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pivotCache/pivotCacheDefinition1.xml" ContentType="application/vnd.openxmlformats-officedocument.spreadsheetml.pivotCacheDefinition+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G:\My Drive\HDRIVE\"/>
    </mc:Choice>
  </mc:AlternateContent>
  <xr:revisionPtr revIDLastSave="0" documentId="13_ncr:1_{40D8EB3A-E30E-499C-94BB-DE4D5B4EEC68}" xr6:coauthVersionLast="47" xr6:coauthVersionMax="47" xr10:uidLastSave="{00000000-0000-0000-0000-000000000000}"/>
  <bookViews>
    <workbookView xWindow="-120" yWindow="-120" windowWidth="29040" windowHeight="15720" tabRatio="889" firstSheet="17" activeTab="25" xr2:uid="{F7B6A61C-54CF-4606-8754-3B7C0750287F}"/>
  </bookViews>
  <sheets>
    <sheet name="Output - Pivot" sheetId="39" state="hidden" r:id="rId1"/>
    <sheet name="Explanatory Notes" sheetId="37" r:id="rId2"/>
    <sheet name="Cash Hub" sheetId="2" r:id="rId3"/>
    <sheet name="Term Deposits" sheetId="34" r:id="rId4"/>
    <sheet name="Listed Securities" sheetId="1" r:id="rId5"/>
    <sheet name="Intnl Fixed Intrst - Super" sheetId="30" r:id="rId6"/>
    <sheet name="Intnl Fixed Intrst - Pension" sheetId="31" r:id="rId7"/>
    <sheet name="Aust Fixed Intrst - Super" sheetId="28" r:id="rId8"/>
    <sheet name="Aust Fixed Intrst - Pension" sheetId="29" r:id="rId9"/>
    <sheet name="Cash - Super" sheetId="26" r:id="rId10"/>
    <sheet name="Cash - Pension" sheetId="27" r:id="rId11"/>
    <sheet name="Aust Listed Prprty - Super" sheetId="24" r:id="rId12"/>
    <sheet name="Aust Listed Prprty - Pension" sheetId="25" r:id="rId13"/>
    <sheet name="Aust Shares - Super" sheetId="18" r:id="rId14"/>
    <sheet name="Aust Shares - Pension" sheetId="19" r:id="rId15"/>
    <sheet name="Diversified Shares - Super" sheetId="35" r:id="rId16"/>
    <sheet name="Diversified Shares - Pension" sheetId="36" r:id="rId17"/>
    <sheet name="Intnl Shares - Super" sheetId="20" r:id="rId18"/>
    <sheet name="Intnl Shares - Pension" sheetId="21" r:id="rId19"/>
    <sheet name="Conservative - Super" sheetId="8" r:id="rId20"/>
    <sheet name="Moderate - Super" sheetId="3" r:id="rId21"/>
    <sheet name="Conservative - Pension" sheetId="12" r:id="rId22"/>
    <sheet name="Moderate - Pension" sheetId="15" r:id="rId23"/>
    <sheet name="Growth - Super" sheetId="10" r:id="rId24"/>
    <sheet name="Growth - Pension" sheetId="16" r:id="rId25"/>
    <sheet name="High Growth - Super" sheetId="11" r:id="rId26"/>
    <sheet name="High Growth - Pension" sheetId="17" r:id="rId27"/>
  </sheets>
  <definedNames>
    <definedName name="_xlnm.Print_Area" localSheetId="8">'Aust Fixed Intrst - Pension'!$A$1:$H$52</definedName>
    <definedName name="_xlnm.Print_Area" localSheetId="7">'Aust Fixed Intrst - Super'!$A$1:$H$52</definedName>
    <definedName name="_xlnm.Print_Area" localSheetId="12">'Aust Listed Prprty - Pension'!$A$1:$H$51</definedName>
    <definedName name="_xlnm.Print_Area" localSheetId="11">'Aust Listed Prprty - Super'!$A$1:$H$51</definedName>
    <definedName name="_xlnm.Print_Area" localSheetId="14">'Aust Shares - Pension'!$A$1:$H$51</definedName>
    <definedName name="_xlnm.Print_Area" localSheetId="13">'Aust Shares - Super'!$A$1:$H$51</definedName>
    <definedName name="_xlnm.Print_Area" localSheetId="10">'Cash - Pension'!$A$1:$H$52</definedName>
    <definedName name="_xlnm.Print_Area" localSheetId="9">'Cash - Super'!$A$1:$H$52</definedName>
    <definedName name="_xlnm.Print_Area" localSheetId="2">'Cash Hub'!$A$1:$F$17</definedName>
    <definedName name="_xlnm.Print_Area" localSheetId="21">'Conservative - Pension'!$A$1:$H$65</definedName>
    <definedName name="_xlnm.Print_Area" localSheetId="19">'Conservative - Super'!$A$1:$H$65</definedName>
    <definedName name="_xlnm.Print_Area" localSheetId="16">'Diversified Shares - Pension'!$A$1:$H$51</definedName>
    <definedName name="_xlnm.Print_Area" localSheetId="15">'Diversified Shares - Super'!$A$1:$H$51</definedName>
    <definedName name="_xlnm.Print_Area" localSheetId="24">'Growth - Pension'!$A$1:$H$65</definedName>
    <definedName name="_xlnm.Print_Area" localSheetId="23">'Growth - Super'!$A$1:$H$65</definedName>
    <definedName name="_xlnm.Print_Area" localSheetId="26">'High Growth - Pension'!$A$1:$H$65</definedName>
    <definedName name="_xlnm.Print_Area" localSheetId="25">'High Growth - Super'!$A$1:$H$65</definedName>
    <definedName name="_xlnm.Print_Area" localSheetId="6">'Intnl Fixed Intrst - Pension'!$A$1:$H$52</definedName>
    <definedName name="_xlnm.Print_Area" localSheetId="5">'Intnl Fixed Intrst - Super'!$A$1:$H$52</definedName>
    <definedName name="_xlnm.Print_Area" localSheetId="18">'Intnl Shares - Pension'!$A$1:$H$51</definedName>
    <definedName name="_xlnm.Print_Area" localSheetId="4">'Listed Securities'!$A$1:$F$567</definedName>
    <definedName name="_xlnm.Print_Area" localSheetId="22">'Moderate - Pension'!$A$1:$H$65</definedName>
    <definedName name="_xlnm.Print_Area" localSheetId="20">'Moderate - Super'!$A$1:$H$65</definedName>
    <definedName name="_xlnm.Print_Area" localSheetId="3">'Term Deposits'!$A$1:$F$16</definedName>
    <definedName name="_xlnm.Print_Titles" localSheetId="4">'Listed Securities'!$1:$11</definedName>
    <definedName name="Slicer_Investment_Listing_Type2">#N/A</definedName>
    <definedName name="Slicer_Investment_Option_Identifier">#N/A</definedName>
    <definedName name="Slicer_Investment_Strategic_Sector_Type__reclassified">#N/A</definedName>
  </definedNames>
  <calcPr calcId="191029"/>
  <pivotCaches>
    <pivotCache cacheId="4" r:id="rId28"/>
  </pivotCaches>
  <extLst>
    <ext xmlns:x14="http://schemas.microsoft.com/office/spreadsheetml/2009/9/main" uri="{BBE1A952-AA13-448e-AADC-164F8A28A991}">
      <x14:slicerCaches>
        <x14:slicerCache r:id="rId29"/>
        <x14:slicerCache r:id="rId30"/>
        <x14:slicerCache r:id="rId3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<sst xmlns="http://schemas.openxmlformats.org/spreadsheetml/2006/main" count="6156" uniqueCount="1286">
  <si>
    <t>Grand Total</t>
  </si>
  <si>
    <t>VTS</t>
  </si>
  <si>
    <t>ASX</t>
  </si>
  <si>
    <t>Vanguard U.S. Total Market Shares Index ETF</t>
  </si>
  <si>
    <t>VGS</t>
  </si>
  <si>
    <t>VGAD</t>
  </si>
  <si>
    <t>Vanguard MSCI Index International Shares (Hedged) ETF</t>
  </si>
  <si>
    <t>VSO</t>
  </si>
  <si>
    <t>Vanguard MSCI Australian Small Companies Index ETF</t>
  </si>
  <si>
    <t>VLC</t>
  </si>
  <si>
    <t>Vanguard MSCI Australian Large Companies Index ETF</t>
  </si>
  <si>
    <t>VIF</t>
  </si>
  <si>
    <t>Vanguard International Fixed Interest Index (Hedged) ETF</t>
  </si>
  <si>
    <t>VCF</t>
  </si>
  <si>
    <t>Vanguard International Credit Securities Index ETF Hedged</t>
  </si>
  <si>
    <t>VEQ</t>
  </si>
  <si>
    <t>Vanguard FTSE Europe Shares ETF</t>
  </si>
  <si>
    <t>VGE</t>
  </si>
  <si>
    <t>Vanguard FTSE Emerging Markets Shares ETF</t>
  </si>
  <si>
    <t>VAE</t>
  </si>
  <si>
    <t>Vanguard FTSE Asia ex Japan Shares Index ETF</t>
  </si>
  <si>
    <t>VESG</t>
  </si>
  <si>
    <t>Vanguard Ethically Conscious International Share Index ETF</t>
  </si>
  <si>
    <t>VDHG</t>
  </si>
  <si>
    <t>Vanguard Diversified High Growth Index ETF</t>
  </si>
  <si>
    <t>VDGR</t>
  </si>
  <si>
    <t>Vanguard Diversified Growth Index ETF</t>
  </si>
  <si>
    <t>VDCO</t>
  </si>
  <si>
    <t>Vanguard Diversified Conservative Index ETF</t>
  </si>
  <si>
    <t>VDBA</t>
  </si>
  <si>
    <t>Vanguard Diversified Balanced Index ETF</t>
  </si>
  <si>
    <t>VAS</t>
  </si>
  <si>
    <t>VHY</t>
  </si>
  <si>
    <t>Vanguard Australian Shares High Yield ETF</t>
  </si>
  <si>
    <t>VAP</t>
  </si>
  <si>
    <t>Vanguard Australian Property Securities Index ETF</t>
  </si>
  <si>
    <t>VGB</t>
  </si>
  <si>
    <t>Vanguard Australian Government Bond Index ETF</t>
  </si>
  <si>
    <t>VAF</t>
  </si>
  <si>
    <t>Vanguard Australian Fixed Interest Index ETF</t>
  </si>
  <si>
    <t>VEU</t>
  </si>
  <si>
    <t>Vanguard All-World ex U.S. Shares Index ETF</t>
  </si>
  <si>
    <t>MVS</t>
  </si>
  <si>
    <t>VanEck Vectors Small Companies Masters ETF</t>
  </si>
  <si>
    <t>MVE</t>
  </si>
  <si>
    <t>VanEck Vectors S and P ASX Midcap ETF</t>
  </si>
  <si>
    <t>QUAL</t>
  </si>
  <si>
    <t>VanEck Vectors MSCI World ex Australia Quality ETF</t>
  </si>
  <si>
    <t>ESGI</t>
  </si>
  <si>
    <t>Vaneck Vectors MSCI International Sustainable Equity ETF</t>
  </si>
  <si>
    <t>GRNV</t>
  </si>
  <si>
    <t>VanEck Vectors MSCI Australia Sustainable Equity ETF</t>
  </si>
  <si>
    <t>MOAT</t>
  </si>
  <si>
    <t>VanEck Vectors Morningstar Wide Moat ETF</t>
  </si>
  <si>
    <t>GDX</t>
  </si>
  <si>
    <t>VanEck Vectors Gold Miners ETF</t>
  </si>
  <si>
    <t>IFRA</t>
  </si>
  <si>
    <t>VanEck Vectors FTSE Global Infrastructure (Hedged) ETF</t>
  </si>
  <si>
    <t>CETF</t>
  </si>
  <si>
    <t>VanEck Vectors ChinaAMC CSI 300 ETF</t>
  </si>
  <si>
    <t>CNEW</t>
  </si>
  <si>
    <t>VanEck Vectors China New Economy ETF</t>
  </si>
  <si>
    <t>MVR</t>
  </si>
  <si>
    <t>VanEck Vectors Australian Resources ETF</t>
  </si>
  <si>
    <t>MVA</t>
  </si>
  <si>
    <t>VanEck Vectors Australian Property ETF</t>
  </si>
  <si>
    <t>MVW</t>
  </si>
  <si>
    <t>VanEck Vectors Australian Equal Weight ETF</t>
  </si>
  <si>
    <t>MVB</t>
  </si>
  <si>
    <t>VanEck Vectors Australian Banks ETF</t>
  </si>
  <si>
    <t>SPY</t>
  </si>
  <si>
    <t>SPDR S and P 500 ETF Trust</t>
  </si>
  <si>
    <t>RDV</t>
  </si>
  <si>
    <t>Russell Investments High Dividend Australian Shares ETF</t>
  </si>
  <si>
    <t>RSM</t>
  </si>
  <si>
    <t>Russell Investments Australian Semi-Government Bond ETF</t>
  </si>
  <si>
    <t>RCB</t>
  </si>
  <si>
    <t>Russell Investments Australian Select Corporate Bond ETF</t>
  </si>
  <si>
    <t>RARI</t>
  </si>
  <si>
    <t>Russell Investments Australian Responsible Investment ETF</t>
  </si>
  <si>
    <t>RGB</t>
  </si>
  <si>
    <t>Russell Investments Australian Government Bond ETF</t>
  </si>
  <si>
    <t>IGB</t>
  </si>
  <si>
    <t>iShares Treasury ETF</t>
  </si>
  <si>
    <t>IJR</t>
  </si>
  <si>
    <t>iShares S and P Small-Cap ETF</t>
  </si>
  <si>
    <t>IJH</t>
  </si>
  <si>
    <t>iShares S and P Mid-Cap ETF</t>
  </si>
  <si>
    <t>ISO</t>
  </si>
  <si>
    <t>iShares S and P ASX Small Ordinaries ETF</t>
  </si>
  <si>
    <t>IHD</t>
  </si>
  <si>
    <t>iShares S and P ASX Dividend Opportunities ETF</t>
  </si>
  <si>
    <t>ILC</t>
  </si>
  <si>
    <t>iShares S and P ASX 20 ETF</t>
  </si>
  <si>
    <t>IVV</t>
  </si>
  <si>
    <t>iShares S and P 500 ETF</t>
  </si>
  <si>
    <t>IHVV</t>
  </si>
  <si>
    <t>iShares S and P 500 AUD Hedged ETF</t>
  </si>
  <si>
    <t>IKO</t>
  </si>
  <si>
    <t>iShares MSCI South Korea ETF</t>
  </si>
  <si>
    <t>IJP</t>
  </si>
  <si>
    <t>iShares MSCI Japan ETF</t>
  </si>
  <si>
    <t>IEM</t>
  </si>
  <si>
    <t>iShares MSCI Emerging Markets ETF</t>
  </si>
  <si>
    <t>IVE</t>
  </si>
  <si>
    <t>iShares MSCI EAFE ETF</t>
  </si>
  <si>
    <t>ILB</t>
  </si>
  <si>
    <t>ishares Government Inflation ETF</t>
  </si>
  <si>
    <t>IHHY</t>
  </si>
  <si>
    <t>iShares Global High Yield Bond (AUD Hedged) ETF</t>
  </si>
  <si>
    <t>IXJ</t>
  </si>
  <si>
    <t>iShares Global Healthcare ETF</t>
  </si>
  <si>
    <t>IXI</t>
  </si>
  <si>
    <t>iShares Global Consumer Staples ETF</t>
  </si>
  <si>
    <t>IOO</t>
  </si>
  <si>
    <t>iShares Global 100 ETF</t>
  </si>
  <si>
    <t>IHOO</t>
  </si>
  <si>
    <t>iShares Global 100 AUD Hedged ETF</t>
  </si>
  <si>
    <t>IEU</t>
  </si>
  <si>
    <t>iShares Europe ETF</t>
  </si>
  <si>
    <t>WDMF</t>
  </si>
  <si>
    <t>iShares Edge MSCI World Multifactor ETF</t>
  </si>
  <si>
    <t>WVOL</t>
  </si>
  <si>
    <t>iShares Edge MSCI World Minimum Volatility ETF</t>
  </si>
  <si>
    <t>AUMF</t>
  </si>
  <si>
    <t>iShares Edge MSCI Australia Multifactor ETF</t>
  </si>
  <si>
    <t>IOZ</t>
  </si>
  <si>
    <t>iShares Core S and P ASX 200 ETF</t>
  </si>
  <si>
    <t>IWLD</t>
  </si>
  <si>
    <t>iShares Core MSCI World All Cap ETF</t>
  </si>
  <si>
    <t>IHWL</t>
  </si>
  <si>
    <t>iShares Core MSCI World All Cap (AUD Hedged) ETF</t>
  </si>
  <si>
    <t>IHCB</t>
  </si>
  <si>
    <t>iShares Core Global Corporate Bond (AUD Hedged) ETF</t>
  </si>
  <si>
    <t>IAF</t>
  </si>
  <si>
    <t>iShares Core Composite Bond ETF</t>
  </si>
  <si>
    <t>IZZ</t>
  </si>
  <si>
    <t>iShares China Large-Cap ETF</t>
  </si>
  <si>
    <t>IAA</t>
  </si>
  <si>
    <t>iShares Asia 50 ETF</t>
  </si>
  <si>
    <t>CURE</t>
  </si>
  <si>
    <t>ETFS S and P Biotech ETF</t>
  </si>
  <si>
    <t>ZYAU</t>
  </si>
  <si>
    <t>ETFS S and P ASX 300 High Yield Plus ETF</t>
  </si>
  <si>
    <t>ZYUS</t>
  </si>
  <si>
    <t>ETFS S and P 500 High Yield Low Volatility ETF</t>
  </si>
  <si>
    <t>ROBO</t>
  </si>
  <si>
    <t>ETFS ROBO Global Robotics and Automation ETF</t>
  </si>
  <si>
    <t>ETPMAG</t>
  </si>
  <si>
    <t>ETPMPM</t>
  </si>
  <si>
    <t>ETPMPT</t>
  </si>
  <si>
    <t>GOLD</t>
  </si>
  <si>
    <t>TECH</t>
  </si>
  <si>
    <t>ETFS Morningstar Global Technology ETF</t>
  </si>
  <si>
    <t>FANG</t>
  </si>
  <si>
    <t>ETFS FANG+ ETF</t>
  </si>
  <si>
    <t>ESTX</t>
  </si>
  <si>
    <t>ETFS EURO STOXX 50 ETF</t>
  </si>
  <si>
    <t>ACDC</t>
  </si>
  <si>
    <t>ETFS Battery Tech and Lithium ETF</t>
  </si>
  <si>
    <t>HJPN</t>
  </si>
  <si>
    <t>BetaShares WisdomTree Japan ETF - Currency Hedged</t>
  </si>
  <si>
    <t>HEUR</t>
  </si>
  <si>
    <t>BetaShares WisdomTree Europe ETF - Currency Hedged</t>
  </si>
  <si>
    <t>USD</t>
  </si>
  <si>
    <t>BetaShares U.S. Dollar ETF</t>
  </si>
  <si>
    <t>GBND</t>
  </si>
  <si>
    <t>BetaShares Sustainability Leaders Diversified Bond ETF</t>
  </si>
  <si>
    <t>ATEC</t>
  </si>
  <si>
    <t>BetaShares S and P ASX Australian Technology ETF</t>
  </si>
  <si>
    <t>QRE</t>
  </si>
  <si>
    <t>BetaShares S and P ASX 200 Resources Sector ETF</t>
  </si>
  <si>
    <t>QFN</t>
  </si>
  <si>
    <t>BetaShares S and P ASX 200 Financials Sector ETF</t>
  </si>
  <si>
    <t>NDQ</t>
  </si>
  <si>
    <t>Betashares NASDAQ 100 ETF</t>
  </si>
  <si>
    <t>QAU</t>
  </si>
  <si>
    <t>BetaShares Gold Bullion ETF - Currency Hedged</t>
  </si>
  <si>
    <t>ETHI</t>
  </si>
  <si>
    <t>BetaShares Global Sustainability Leaders ETF</t>
  </si>
  <si>
    <t>RBTZ</t>
  </si>
  <si>
    <t>BetaShares Global Robotics and Artificial Intelligence ETF</t>
  </si>
  <si>
    <t>DRUG</t>
  </si>
  <si>
    <t>BetaShares Global Healthcare ETF - Currency Hedged</t>
  </si>
  <si>
    <t>MNRS</t>
  </si>
  <si>
    <t>BetaShares Global Gold Miners ETF - Currency Hedged</t>
  </si>
  <si>
    <t>FUEL</t>
  </si>
  <si>
    <t>BetaShares Global Energy Companies ETF - Currency Hedged</t>
  </si>
  <si>
    <t>HACK</t>
  </si>
  <si>
    <t>BetaShares Global Cybersecurity ETF</t>
  </si>
  <si>
    <t>BNKS</t>
  </si>
  <si>
    <t>BetaShares Global Banks ETF - Currency Hedged</t>
  </si>
  <si>
    <t>FOOD</t>
  </si>
  <si>
    <t>BetaShares Global Agriculture ETF - Currency Hedged</t>
  </si>
  <si>
    <t>QUS</t>
  </si>
  <si>
    <t>QOZ</t>
  </si>
  <si>
    <t>BetaShares FTSE RAFI Australia 200 ETF</t>
  </si>
  <si>
    <t>FAIR</t>
  </si>
  <si>
    <t>BetaShares Australian Sustainability Leaders ETF</t>
  </si>
  <si>
    <t>AAA</t>
  </si>
  <si>
    <t>BetaShares Australian High Interest Cash ETF</t>
  </si>
  <si>
    <t>EX20</t>
  </si>
  <si>
    <t>BetaShares Australian ex 20 Portfolio Diversifier ETF</t>
  </si>
  <si>
    <t>ASIA</t>
  </si>
  <si>
    <t>BetaShares Asia Technology Tigers ETF</t>
  </si>
  <si>
    <t>Zip Co Limited</t>
  </si>
  <si>
    <t>XRO</t>
  </si>
  <si>
    <t>Xero Limited</t>
  </si>
  <si>
    <t>WOR</t>
  </si>
  <si>
    <t>Worley Limited</t>
  </si>
  <si>
    <t>WOW</t>
  </si>
  <si>
    <t>Woolworths Limited</t>
  </si>
  <si>
    <t>WTC</t>
  </si>
  <si>
    <t>Wisetech Global Limited</t>
  </si>
  <si>
    <t>WHC</t>
  </si>
  <si>
    <t>Whitehaven Coal Limited</t>
  </si>
  <si>
    <t>WHF</t>
  </si>
  <si>
    <t>WBC</t>
  </si>
  <si>
    <t>Westpac Banking Corporation</t>
  </si>
  <si>
    <t>WGX</t>
  </si>
  <si>
    <t>Westgold Resources Limited</t>
  </si>
  <si>
    <t>WAF</t>
  </si>
  <si>
    <t>West African Resources Limited</t>
  </si>
  <si>
    <t>WES</t>
  </si>
  <si>
    <t>Wesfarmers Limited</t>
  </si>
  <si>
    <t>WEB</t>
  </si>
  <si>
    <t>WPR</t>
  </si>
  <si>
    <t>Waypoint REIT Limited</t>
  </si>
  <si>
    <t>SOL</t>
  </si>
  <si>
    <t>Washington H Soul Pattinson And Company Limited</t>
  </si>
  <si>
    <t>WLE</t>
  </si>
  <si>
    <t>WAM Leaders Limited</t>
  </si>
  <si>
    <t>WAM</t>
  </si>
  <si>
    <t>WAM Capital Limited</t>
  </si>
  <si>
    <t>VUL</t>
  </si>
  <si>
    <t>Vulcan Energy Resources Limited</t>
  </si>
  <si>
    <t>VEA</t>
  </si>
  <si>
    <t>VIVA Energy Group Limited</t>
  </si>
  <si>
    <t>VCX</t>
  </si>
  <si>
    <t>Vicinity Centres</t>
  </si>
  <si>
    <t>VEFI</t>
  </si>
  <si>
    <t>Vanguard Ethically Conscious Global Aggregate Bond Index</t>
  </si>
  <si>
    <t>VACF</t>
  </si>
  <si>
    <t>Vanguard Australian Corporate Fixed Interest Index Fund</t>
  </si>
  <si>
    <t>TYR</t>
  </si>
  <si>
    <t>Tyro Payments Limited</t>
  </si>
  <si>
    <t>TUA</t>
  </si>
  <si>
    <t>Tuas Limited</t>
  </si>
  <si>
    <t>TRY</t>
  </si>
  <si>
    <t>Troy Resources Limited</t>
  </si>
  <si>
    <t>TWE</t>
  </si>
  <si>
    <t>Treasury Wine Estates Limited</t>
  </si>
  <si>
    <t>TCL</t>
  </si>
  <si>
    <t>Transurban Group</t>
  </si>
  <si>
    <t>TPG</t>
  </si>
  <si>
    <t>TPG Telecom Limited</t>
  </si>
  <si>
    <t>SGR</t>
  </si>
  <si>
    <t>The Star Entertainment Group Ltd</t>
  </si>
  <si>
    <t>A2M</t>
  </si>
  <si>
    <t>The A2 Milk Company Limited</t>
  </si>
  <si>
    <t>TPW</t>
  </si>
  <si>
    <t>Temple and Webster Group LTD</t>
  </si>
  <si>
    <t>TLS</t>
  </si>
  <si>
    <t>TLX</t>
  </si>
  <si>
    <t>Telix Pharmaceuticals Limited</t>
  </si>
  <si>
    <t>TNE</t>
  </si>
  <si>
    <t>Technology One Limited</t>
  </si>
  <si>
    <t>TAH</t>
  </si>
  <si>
    <t>Tabcorp Holdings Limited</t>
  </si>
  <si>
    <t>SYR</t>
  </si>
  <si>
    <t>Syrah Resources Limited</t>
  </si>
  <si>
    <t>SM1</t>
  </si>
  <si>
    <t>Synlait Milk Limited</t>
  </si>
  <si>
    <t>SWTZ</t>
  </si>
  <si>
    <t>Switzer Dividend Growth Fund</t>
  </si>
  <si>
    <t>SLC</t>
  </si>
  <si>
    <t>Superloop Limited</t>
  </si>
  <si>
    <t>SUL</t>
  </si>
  <si>
    <t>Super Retail Group Limited</t>
  </si>
  <si>
    <t>SRL</t>
  </si>
  <si>
    <t>Sunrise Energy Metals Limited</t>
  </si>
  <si>
    <t>SDL</t>
  </si>
  <si>
    <t>Sundance Resources Limited</t>
  </si>
  <si>
    <t>SUN</t>
  </si>
  <si>
    <t>Suncorp Group Limited</t>
  </si>
  <si>
    <t>STX</t>
  </si>
  <si>
    <t>Strike Energy Limited</t>
  </si>
  <si>
    <t>SGP</t>
  </si>
  <si>
    <t>Stockland</t>
  </si>
  <si>
    <t>SDF</t>
  </si>
  <si>
    <t>Steadfast Group Limited</t>
  </si>
  <si>
    <t>SPL</t>
  </si>
  <si>
    <t>Starpharma Holdings Limited</t>
  </si>
  <si>
    <t>SBM</t>
  </si>
  <si>
    <t>St Barbara Limited</t>
  </si>
  <si>
    <t>STW</t>
  </si>
  <si>
    <t>SPDR S&amp;P ASX 200 Fund</t>
  </si>
  <si>
    <t>WXOZ</t>
  </si>
  <si>
    <t>SPDR S and P World ex Australia Fund</t>
  </si>
  <si>
    <t>WXHG</t>
  </si>
  <si>
    <t>SPDR S and P World ex Australia (Hedged) Fund</t>
  </si>
  <si>
    <t>WDIV</t>
  </si>
  <si>
    <t>SPDR S and P Global Dividend Fund</t>
  </si>
  <si>
    <t>WEMG</t>
  </si>
  <si>
    <t>SPDR S and P Emerging Markets Fund</t>
  </si>
  <si>
    <t>SSO</t>
  </si>
  <si>
    <t>SPDR S and P ASX Small Ordinaries Fund</t>
  </si>
  <si>
    <t>GOVT</t>
  </si>
  <si>
    <t>SPDR S and P ASX Australian Government Bond Fund</t>
  </si>
  <si>
    <t>BOND</t>
  </si>
  <si>
    <t>SPDR S and P ASX Australian Bond Fund</t>
  </si>
  <si>
    <t>SFY</t>
  </si>
  <si>
    <t>SPDR S and P ASX 50 Fund</t>
  </si>
  <si>
    <t>OZR</t>
  </si>
  <si>
    <t>SPDR S and P ASX 200 Resources Fund</t>
  </si>
  <si>
    <t>SLF</t>
  </si>
  <si>
    <t>SPDR S and P ASX 200 Listed Property Fund</t>
  </si>
  <si>
    <t>OZF</t>
  </si>
  <si>
    <t>SPDR S and P ASX 200 Financials ex A-REIT Fund</t>
  </si>
  <si>
    <t>QMIX</t>
  </si>
  <si>
    <t>SPDR MSCI World Quality Mix Fund</t>
  </si>
  <si>
    <t>SYI</t>
  </si>
  <si>
    <t>SPDR MSCI Australia Select High Dividend Yield Fund</t>
  </si>
  <si>
    <t>DJRE</t>
  </si>
  <si>
    <t>SPDR Dow Jones Global Real Estate Fund</t>
  </si>
  <si>
    <t>SPK</t>
  </si>
  <si>
    <t>Spark New Zealand Limited</t>
  </si>
  <si>
    <t>SXL</t>
  </si>
  <si>
    <t>Southern Cross Media Group Limited</t>
  </si>
  <si>
    <t>S32</t>
  </si>
  <si>
    <t>South32 Limited</t>
  </si>
  <si>
    <t>SHL</t>
  </si>
  <si>
    <t>Sonic Healthcare Limited</t>
  </si>
  <si>
    <t>SIQ</t>
  </si>
  <si>
    <t>Smartgroup Corporation Ltd</t>
  </si>
  <si>
    <t>SKC</t>
  </si>
  <si>
    <t>Skycity Entertainment Group Limited</t>
  </si>
  <si>
    <t>SKT</t>
  </si>
  <si>
    <t>Sky Network Television Limited</t>
  </si>
  <si>
    <t>SGM</t>
  </si>
  <si>
    <t>Sims Limited</t>
  </si>
  <si>
    <t>SIG</t>
  </si>
  <si>
    <t>Sigma Healthcare Limited</t>
  </si>
  <si>
    <t>SSM</t>
  </si>
  <si>
    <t>Service Stream Limited</t>
  </si>
  <si>
    <t>SHV</t>
  </si>
  <si>
    <t>Select Harvests Limited</t>
  </si>
  <si>
    <t>SEK</t>
  </si>
  <si>
    <t>Seek Limited</t>
  </si>
  <si>
    <t>GROW</t>
  </si>
  <si>
    <t>Schroder Real Return Fund</t>
  </si>
  <si>
    <t>SCG</t>
  </si>
  <si>
    <t>Scentre Group</t>
  </si>
  <si>
    <t>STO</t>
  </si>
  <si>
    <t>Santos Limited</t>
  </si>
  <si>
    <t>SFR</t>
  </si>
  <si>
    <t>Sandfire Resources Limited</t>
  </si>
  <si>
    <t>S2R</t>
  </si>
  <si>
    <t>S2 Resources Limited</t>
  </si>
  <si>
    <t>RFF</t>
  </si>
  <si>
    <t>Rural Funds Group</t>
  </si>
  <si>
    <t>RIO</t>
  </si>
  <si>
    <t>Rio Tinto Limited</t>
  </si>
  <si>
    <t>RIC</t>
  </si>
  <si>
    <t>Ridley Corporation Limited</t>
  </si>
  <si>
    <t>RFG</t>
  </si>
  <si>
    <t>Retail Food Group Limited</t>
  </si>
  <si>
    <t>RSG</t>
  </si>
  <si>
    <t>Resolute Mining Limited</t>
  </si>
  <si>
    <t>RMD</t>
  </si>
  <si>
    <t>Resmed Inc</t>
  </si>
  <si>
    <t>RWC</t>
  </si>
  <si>
    <t>Reliance Worldwide Corporation Limited</t>
  </si>
  <si>
    <t>RRL</t>
  </si>
  <si>
    <t>Regis Resources Limited</t>
  </si>
  <si>
    <t>REG</t>
  </si>
  <si>
    <t>Regis Healthcare Limited</t>
  </si>
  <si>
    <t>REH</t>
  </si>
  <si>
    <t>Reece Limited</t>
  </si>
  <si>
    <t>REA</t>
  </si>
  <si>
    <t>REA Group Ltd</t>
  </si>
  <si>
    <t>RHC</t>
  </si>
  <si>
    <t>Ramsay Health Care Limited</t>
  </si>
  <si>
    <t>RMS</t>
  </si>
  <si>
    <t>Ramelius Resources Limited</t>
  </si>
  <si>
    <t>QUB</t>
  </si>
  <si>
    <t>Qube Holdings Limited</t>
  </si>
  <si>
    <t>QBE</t>
  </si>
  <si>
    <t>QBE Insurance Group Limited</t>
  </si>
  <si>
    <t>QAN</t>
  </si>
  <si>
    <t>Qantas Airways Limited</t>
  </si>
  <si>
    <t>PME</t>
  </si>
  <si>
    <t>Pro Medicus Limited</t>
  </si>
  <si>
    <t>PMV</t>
  </si>
  <si>
    <t>Premier Investments Limited</t>
  </si>
  <si>
    <t>PPS</t>
  </si>
  <si>
    <t>Praemium Limited</t>
  </si>
  <si>
    <t>PPK</t>
  </si>
  <si>
    <t>PPK Group Limited</t>
  </si>
  <si>
    <t>PNV</t>
  </si>
  <si>
    <t>Polynovo Limited</t>
  </si>
  <si>
    <t>PBH</t>
  </si>
  <si>
    <t>Pointsbet Holdings Limited</t>
  </si>
  <si>
    <t>PNI</t>
  </si>
  <si>
    <t>Pinnacle Investment Management Group Limited</t>
  </si>
  <si>
    <t>PLS</t>
  </si>
  <si>
    <t>PET</t>
  </si>
  <si>
    <t>Phoslock Environmental Technologies Limited</t>
  </si>
  <si>
    <t>PRU</t>
  </si>
  <si>
    <t>Perseus Mining Limited</t>
  </si>
  <si>
    <t>PPT</t>
  </si>
  <si>
    <t>Perpetual Limited</t>
  </si>
  <si>
    <t>PRN</t>
  </si>
  <si>
    <t>PIA</t>
  </si>
  <si>
    <t>Pengana International Equities Limited</t>
  </si>
  <si>
    <t>PAR</t>
  </si>
  <si>
    <t>Paradigm Biopharmaceuticals Limited</t>
  </si>
  <si>
    <t>PDN</t>
  </si>
  <si>
    <t>Paladin Energy Ltd</t>
  </si>
  <si>
    <t>PAC</t>
  </si>
  <si>
    <t>Pacific Current Group Limited</t>
  </si>
  <si>
    <t>OFX</t>
  </si>
  <si>
    <t>ORA</t>
  </si>
  <si>
    <t>Orora Limited</t>
  </si>
  <si>
    <t>ORG</t>
  </si>
  <si>
    <t>Origin Energy Limited</t>
  </si>
  <si>
    <t>ORI</t>
  </si>
  <si>
    <t>Orica Limited</t>
  </si>
  <si>
    <t>OPT</t>
  </si>
  <si>
    <t>Opthea Limited</t>
  </si>
  <si>
    <t>OML</t>
  </si>
  <si>
    <t>Ooh Media Limited</t>
  </si>
  <si>
    <t>OBL</t>
  </si>
  <si>
    <t>Omni Bridgeway Limited</t>
  </si>
  <si>
    <t>OMH</t>
  </si>
  <si>
    <t>OM Holdings Limited</t>
  </si>
  <si>
    <t>NXL</t>
  </si>
  <si>
    <t>Nuix Limited</t>
  </si>
  <si>
    <t>NUF</t>
  </si>
  <si>
    <t>Nufarm Limited</t>
  </si>
  <si>
    <t>NWH</t>
  </si>
  <si>
    <t>NRW Holdings Limited</t>
  </si>
  <si>
    <t>NVX</t>
  </si>
  <si>
    <t>Novonix Limited</t>
  </si>
  <si>
    <t>NOU</t>
  </si>
  <si>
    <t>Noumi Limited</t>
  </si>
  <si>
    <t>NST</t>
  </si>
  <si>
    <t>Northern Star Resources Ltd</t>
  </si>
  <si>
    <t>NEC</t>
  </si>
  <si>
    <t>Nine Entertainment Co. Holdings Ltd</t>
  </si>
  <si>
    <t>NIC</t>
  </si>
  <si>
    <t>NCK</t>
  </si>
  <si>
    <t>Nick Scali Limited</t>
  </si>
  <si>
    <t>NHF</t>
  </si>
  <si>
    <t>Nib Holdings Limited</t>
  </si>
  <si>
    <t>NXT</t>
  </si>
  <si>
    <t>Nextdc Limited</t>
  </si>
  <si>
    <t>NWS</t>
  </si>
  <si>
    <t>News Corporation</t>
  </si>
  <si>
    <t>NHC</t>
  </si>
  <si>
    <t>New Hope Corporation Limited</t>
  </si>
  <si>
    <t>NWL</t>
  </si>
  <si>
    <t>Netwealth Group Limited</t>
  </si>
  <si>
    <t>NGI</t>
  </si>
  <si>
    <t>Navigator Global Investments Limited</t>
  </si>
  <si>
    <t>NAB</t>
  </si>
  <si>
    <t>National Australia Bank Limited</t>
  </si>
  <si>
    <t>NAOS Small Cap Opportunities Company Limited</t>
  </si>
  <si>
    <t>NSC</t>
  </si>
  <si>
    <t>NAN</t>
  </si>
  <si>
    <t>Nanosonics Limited</t>
  </si>
  <si>
    <t>MYS</t>
  </si>
  <si>
    <t>MyState Limited</t>
  </si>
  <si>
    <t>MYR</t>
  </si>
  <si>
    <t>Myer Holdings Limited</t>
  </si>
  <si>
    <t>MGX</t>
  </si>
  <si>
    <t>MVF</t>
  </si>
  <si>
    <t>Monash Ivf Group Limited</t>
  </si>
  <si>
    <t>MND</t>
  </si>
  <si>
    <t>Monadelphous Group Limited</t>
  </si>
  <si>
    <t>MGR</t>
  </si>
  <si>
    <t>Mirvac Group</t>
  </si>
  <si>
    <t>MIR</t>
  </si>
  <si>
    <t>Mirrabooka Investments Limited</t>
  </si>
  <si>
    <t>MIN</t>
  </si>
  <si>
    <t>Mineral Resources Limited</t>
  </si>
  <si>
    <t>MFF</t>
  </si>
  <si>
    <t>MFF Capital Investments Limited</t>
  </si>
  <si>
    <t>MTS</t>
  </si>
  <si>
    <t>Metcash Limited</t>
  </si>
  <si>
    <t>MSB</t>
  </si>
  <si>
    <t>Mesoblast Limited</t>
  </si>
  <si>
    <t>MP1</t>
  </si>
  <si>
    <t>Megaport Limited</t>
  </si>
  <si>
    <t>MVP</t>
  </si>
  <si>
    <t>Medical Developments International Limited</t>
  </si>
  <si>
    <t>MPL</t>
  </si>
  <si>
    <t>Medibank Private Limited</t>
  </si>
  <si>
    <t>MMS</t>
  </si>
  <si>
    <t>McMillan Shakespeare Limited</t>
  </si>
  <si>
    <t>MYX</t>
  </si>
  <si>
    <t>Mayne Pharma Group Limited</t>
  </si>
  <si>
    <t>MICH</t>
  </si>
  <si>
    <t>Magellan Infrastructure Fund (Currency Hedged)</t>
  </si>
  <si>
    <t>MFG</t>
  </si>
  <si>
    <t>Magellan Financial Group Limited</t>
  </si>
  <si>
    <t>MQG</t>
  </si>
  <si>
    <t>Macquarie Group Limited</t>
  </si>
  <si>
    <t>MAH</t>
  </si>
  <si>
    <t>MacMahon Holdings Limited</t>
  </si>
  <si>
    <t>LYC</t>
  </si>
  <si>
    <t>Lynas Rare Earths Limited</t>
  </si>
  <si>
    <t>LOV</t>
  </si>
  <si>
    <t>Lovisa Holdings Limited</t>
  </si>
  <si>
    <t>LTR</t>
  </si>
  <si>
    <t>LIC</t>
  </si>
  <si>
    <t>Lifestyle Communities Limited</t>
  </si>
  <si>
    <t>Life360 Inc.</t>
  </si>
  <si>
    <t>LLC</t>
  </si>
  <si>
    <t>Lend Lease Group</t>
  </si>
  <si>
    <t>KGN</t>
  </si>
  <si>
    <t>Kogan.Com Ltd</t>
  </si>
  <si>
    <t>KCN</t>
  </si>
  <si>
    <t>Kingsgate Consolidated Limited</t>
  </si>
  <si>
    <t>KLS</t>
  </si>
  <si>
    <t>Kelsian Group Limited</t>
  </si>
  <si>
    <t>KMD</t>
  </si>
  <si>
    <t>KAR</t>
  </si>
  <si>
    <t>Karoon Energy Limited</t>
  </si>
  <si>
    <t>JMS</t>
  </si>
  <si>
    <t>Jupiter Mines Limited</t>
  </si>
  <si>
    <t>JNO</t>
  </si>
  <si>
    <t>Juno Minerals Limited</t>
  </si>
  <si>
    <t>JIN</t>
  </si>
  <si>
    <t>Jumbo Interactive Limited</t>
  </si>
  <si>
    <t>JBH</t>
  </si>
  <si>
    <t>JB Hi-Fi Limited</t>
  </si>
  <si>
    <t>JHX</t>
  </si>
  <si>
    <t>James Hardie Industries PLC</t>
  </si>
  <si>
    <t>IGL</t>
  </si>
  <si>
    <t>Ive Group Limited</t>
  </si>
  <si>
    <t>IHEB</t>
  </si>
  <si>
    <t>iShares J.P. Morgan USD Emerging Markets Bond (AUD Hedged)</t>
  </si>
  <si>
    <t>IRE</t>
  </si>
  <si>
    <t>Iress Limited</t>
  </si>
  <si>
    <t>IPH</t>
  </si>
  <si>
    <t>IPH Limited</t>
  </si>
  <si>
    <t>INR</t>
  </si>
  <si>
    <t>Ioneer Limited</t>
  </si>
  <si>
    <t>IRI</t>
  </si>
  <si>
    <t>Integrated Research Limited</t>
  </si>
  <si>
    <t>IDX</t>
  </si>
  <si>
    <t>Integral Diagnostics Limited</t>
  </si>
  <si>
    <t>IAG</t>
  </si>
  <si>
    <t>Insurance Australia Group Limited</t>
  </si>
  <si>
    <t>ING</t>
  </si>
  <si>
    <t>Inghams Group Limited</t>
  </si>
  <si>
    <t>INA</t>
  </si>
  <si>
    <t>Ingenia Communities Group Stapled</t>
  </si>
  <si>
    <t>IMU</t>
  </si>
  <si>
    <t>Imugene Limited</t>
  </si>
  <si>
    <t>IPD</t>
  </si>
  <si>
    <t>Impedimed Limited</t>
  </si>
  <si>
    <t>IMD</t>
  </si>
  <si>
    <t>Imdex Limited</t>
  </si>
  <si>
    <t>ILU</t>
  </si>
  <si>
    <t>Iluka Resources Limited</t>
  </si>
  <si>
    <t>IGO</t>
  </si>
  <si>
    <t>IGO Limited</t>
  </si>
  <si>
    <t>IEL</t>
  </si>
  <si>
    <t>IDP Education Limited</t>
  </si>
  <si>
    <t>HUM</t>
  </si>
  <si>
    <t>HUMM GROUP LIMITED</t>
  </si>
  <si>
    <t>HUB</t>
  </si>
  <si>
    <t>HUB24 Limited</t>
  </si>
  <si>
    <t>HDN</t>
  </si>
  <si>
    <t>Homeco Daily Needs REIT</t>
  </si>
  <si>
    <t>HFR</t>
  </si>
  <si>
    <t>Highfield Resources Limited</t>
  </si>
  <si>
    <t>HLS</t>
  </si>
  <si>
    <t>Healius Limited</t>
  </si>
  <si>
    <t>HHY</t>
  </si>
  <si>
    <t>HVN</t>
  </si>
  <si>
    <t>Harvey Norman Holdings Limited</t>
  </si>
  <si>
    <t>HSN</t>
  </si>
  <si>
    <t>Hansen Technologies Limited</t>
  </si>
  <si>
    <t>GWA</t>
  </si>
  <si>
    <t>GWA Group Limited</t>
  </si>
  <si>
    <t>GOZ</t>
  </si>
  <si>
    <t>Growthpoint Properties Australia</t>
  </si>
  <si>
    <t>GNC</t>
  </si>
  <si>
    <t>Graincorp Limited</t>
  </si>
  <si>
    <t>GPT</t>
  </si>
  <si>
    <t>GPT Group</t>
  </si>
  <si>
    <t>GMG</t>
  </si>
  <si>
    <t>Goodman Group</t>
  </si>
  <si>
    <t>PMGOLD</t>
  </si>
  <si>
    <t>Gold Corporation GCBCS</t>
  </si>
  <si>
    <t>GDI</t>
  </si>
  <si>
    <t>GDI Property Group Stapled</t>
  </si>
  <si>
    <t>GEM</t>
  </si>
  <si>
    <t>G8 Education Limited</t>
  </si>
  <si>
    <t>FDM</t>
  </si>
  <si>
    <t>FMG</t>
  </si>
  <si>
    <t>FLT</t>
  </si>
  <si>
    <t>Flight Centre Travel Group Limited</t>
  </si>
  <si>
    <t>FBU</t>
  </si>
  <si>
    <t>Fletcher Building Limited</t>
  </si>
  <si>
    <t>FWD</t>
  </si>
  <si>
    <t>Fleetwood Limited</t>
  </si>
  <si>
    <t>FPH</t>
  </si>
  <si>
    <t>Fisher and Paykel Healthcare Corp Ltd</t>
  </si>
  <si>
    <t>FEMX</t>
  </si>
  <si>
    <t>Fidelity Global Emerging Markets Fund (Managed Fund)</t>
  </si>
  <si>
    <t>FAR</t>
  </si>
  <si>
    <t>FAR Limited</t>
  </si>
  <si>
    <t>FAL</t>
  </si>
  <si>
    <t>Falcon Metals Ltd</t>
  </si>
  <si>
    <t>EVN</t>
  </si>
  <si>
    <t>Evolution Mining Limited</t>
  </si>
  <si>
    <t>EVT</t>
  </si>
  <si>
    <t>Event Hospitality and Entertainment Ltd</t>
  </si>
  <si>
    <t>EWC</t>
  </si>
  <si>
    <t>Energy World Corporation Ltd</t>
  </si>
  <si>
    <t>EDV</t>
  </si>
  <si>
    <t>Endeavor Group Limited</t>
  </si>
  <si>
    <t>EML</t>
  </si>
  <si>
    <t>EML Payments Limited</t>
  </si>
  <si>
    <t>EHL</t>
  </si>
  <si>
    <t>Emeco Holdings Limited</t>
  </si>
  <si>
    <t>EOS</t>
  </si>
  <si>
    <t>Electro Optic Systems Holdings Limited</t>
  </si>
  <si>
    <t>ELD</t>
  </si>
  <si>
    <t>Elders Limited</t>
  </si>
  <si>
    <t>APE</t>
  </si>
  <si>
    <t>Eagers Automotive Limited</t>
  </si>
  <si>
    <t>DUB</t>
  </si>
  <si>
    <t>Dubber Corporation Limited</t>
  </si>
  <si>
    <t>DOW</t>
  </si>
  <si>
    <t>Downer EDI Limited</t>
  </si>
  <si>
    <t>DMP</t>
  </si>
  <si>
    <t>Domino's Pizza Enterprises Limited</t>
  </si>
  <si>
    <t>DJW</t>
  </si>
  <si>
    <t>Djerriwarrh Investments Limited</t>
  </si>
  <si>
    <t>DDR</t>
  </si>
  <si>
    <t>Dicker Data Limited</t>
  </si>
  <si>
    <t>DXS</t>
  </si>
  <si>
    <t>DEXUS Property Group</t>
  </si>
  <si>
    <t>DXI</t>
  </si>
  <si>
    <t>Dexus Industria Reit</t>
  </si>
  <si>
    <t>DRR</t>
  </si>
  <si>
    <t>Deterra Royalties Limited</t>
  </si>
  <si>
    <t>DTL</t>
  </si>
  <si>
    <t>Data 3 Limited</t>
  </si>
  <si>
    <t>DBI</t>
  </si>
  <si>
    <t>Dalrymple Bay Infrastructure Limited</t>
  </si>
  <si>
    <t>CSL</t>
  </si>
  <si>
    <t>CSL LIMITED</t>
  </si>
  <si>
    <t>CMW</t>
  </si>
  <si>
    <t>Cromwell Property Group</t>
  </si>
  <si>
    <t>CCP</t>
  </si>
  <si>
    <t>Credit Corp Group Limited</t>
  </si>
  <si>
    <t>CTD</t>
  </si>
  <si>
    <t>Corporate Travel Management Ltd</t>
  </si>
  <si>
    <t>CRN</t>
  </si>
  <si>
    <t>Coronado Global Resources Inc.</t>
  </si>
  <si>
    <t>CPU</t>
  </si>
  <si>
    <t>Computershare Limited</t>
  </si>
  <si>
    <t>CBA</t>
  </si>
  <si>
    <t>Commonwealth Bank of Australia</t>
  </si>
  <si>
    <t>CKF</t>
  </si>
  <si>
    <t>Collins Foods Limited</t>
  </si>
  <si>
    <t>COL</t>
  </si>
  <si>
    <t>Coles Group Limited</t>
  </si>
  <si>
    <t>CDA</t>
  </si>
  <si>
    <t>Codan Limited</t>
  </si>
  <si>
    <t>COH</t>
  </si>
  <si>
    <t>Cochlear Limited</t>
  </si>
  <si>
    <t>CUV</t>
  </si>
  <si>
    <t>Clinuvel Pharmaceuticals Limited</t>
  </si>
  <si>
    <t>CWY</t>
  </si>
  <si>
    <t>Cleanaway Waste Management Limited</t>
  </si>
  <si>
    <t>CNQ</t>
  </si>
  <si>
    <t>Clean TeQ Water Limited</t>
  </si>
  <si>
    <t>CCX</t>
  </si>
  <si>
    <t>City Chic Collective Limited</t>
  </si>
  <si>
    <t>CNU</t>
  </si>
  <si>
    <t>Chorus Limited NZ</t>
  </si>
  <si>
    <t>CQE</t>
  </si>
  <si>
    <t>Charter Hall Social Infrastructure REIT</t>
  </si>
  <si>
    <t>CQR</t>
  </si>
  <si>
    <t>Charter Hall Retail REIT</t>
  </si>
  <si>
    <t>CLW</t>
  </si>
  <si>
    <t>Charter Hall Long Wale REIT</t>
  </si>
  <si>
    <t>CHC</t>
  </si>
  <si>
    <t>Charter Hall Group</t>
  </si>
  <si>
    <t>CIA</t>
  </si>
  <si>
    <t>Champion Iron Limited</t>
  </si>
  <si>
    <t>CGF</t>
  </si>
  <si>
    <t>Challenger Limited</t>
  </si>
  <si>
    <t>CHN</t>
  </si>
  <si>
    <t>Chalice Mining Limited</t>
  </si>
  <si>
    <t>COF</t>
  </si>
  <si>
    <t>Centuria Office REIT</t>
  </si>
  <si>
    <t>CIP</t>
  </si>
  <si>
    <t>CENTURIA INDUSTRIAL REIT</t>
  </si>
  <si>
    <t>CNI</t>
  </si>
  <si>
    <t>Centuria Capital Group</t>
  </si>
  <si>
    <t>CCV</t>
  </si>
  <si>
    <t>Cash Converters International</t>
  </si>
  <si>
    <t>CAR</t>
  </si>
  <si>
    <t>CVN</t>
  </si>
  <si>
    <t>Carnarvon Energy Limited</t>
  </si>
  <si>
    <t>CMM</t>
  </si>
  <si>
    <t>Capricorn Metals Limited</t>
  </si>
  <si>
    <t>BWP</t>
  </si>
  <si>
    <t>BRU</t>
  </si>
  <si>
    <t>Buru Energy Limited</t>
  </si>
  <si>
    <t>BUB</t>
  </si>
  <si>
    <t>Bubs Australia Limited</t>
  </si>
  <si>
    <t>BRG</t>
  </si>
  <si>
    <t>Breville Group Limited</t>
  </si>
  <si>
    <t>BVS</t>
  </si>
  <si>
    <t>Bravura Solutions Limited</t>
  </si>
  <si>
    <t>BXB</t>
  </si>
  <si>
    <t>Brambles Limited</t>
  </si>
  <si>
    <t>BRN</t>
  </si>
  <si>
    <t>Brainchip Holdings Ltd</t>
  </si>
  <si>
    <t>BSL</t>
  </si>
  <si>
    <t>Bluescope Steel Limited</t>
  </si>
  <si>
    <t>BKI</t>
  </si>
  <si>
    <t>BKI Investment Company Limited</t>
  </si>
  <si>
    <t>BHP</t>
  </si>
  <si>
    <t>BHP Group Limited</t>
  </si>
  <si>
    <t>BET</t>
  </si>
  <si>
    <t>Betmakers Technology Group Limited</t>
  </si>
  <si>
    <t>UMAX</t>
  </si>
  <si>
    <t>BetaShares S&amp;P500 Yield Maximiser Fund</t>
  </si>
  <si>
    <t>WRLD</t>
  </si>
  <si>
    <t>BetaShares Managed Risk Global Share Fund</t>
  </si>
  <si>
    <t>AUST</t>
  </si>
  <si>
    <t>BetaShares Managed Risk Australian Share Fund</t>
  </si>
  <si>
    <t>GGUS</t>
  </si>
  <si>
    <t>BetaShares Geared U.S. Equity - Currency Hedged Fund</t>
  </si>
  <si>
    <t>GEAR</t>
  </si>
  <si>
    <t>BetaShares Geared Australian Equity Fund (Hedge Fund)</t>
  </si>
  <si>
    <t>YMAX</t>
  </si>
  <si>
    <t>BetaShares Australian Top 20 Equity Yield Maximiser Fund</t>
  </si>
  <si>
    <t>BEAR</t>
  </si>
  <si>
    <t>BetaShares Australian Equities Bear (Hedge Fund)</t>
  </si>
  <si>
    <t>HVST</t>
  </si>
  <si>
    <t>BetaShares Australian Dividend Harvester Fund</t>
  </si>
  <si>
    <t>BEN</t>
  </si>
  <si>
    <t>Bendigo and Adelaide Bank Limited</t>
  </si>
  <si>
    <t>BGL</t>
  </si>
  <si>
    <t>Bellevue Gold Limited</t>
  </si>
  <si>
    <t>BGA</t>
  </si>
  <si>
    <t>Bega Cheese Limited</t>
  </si>
  <si>
    <t>BPT</t>
  </si>
  <si>
    <t>Beach Energy Limited</t>
  </si>
  <si>
    <t>BCI</t>
  </si>
  <si>
    <t>BC Iron Limited</t>
  </si>
  <si>
    <t>BAP</t>
  </si>
  <si>
    <t>Bapcor Limited</t>
  </si>
  <si>
    <t>BOQ</t>
  </si>
  <si>
    <t>Bank of Queensland Limited</t>
  </si>
  <si>
    <t>BBN</t>
  </si>
  <si>
    <t>Baby Bunting Group Limited</t>
  </si>
  <si>
    <t>AVH</t>
  </si>
  <si>
    <t>Avita Medical Inc</t>
  </si>
  <si>
    <t>AFI</t>
  </si>
  <si>
    <t>Australian Foundation Investment Company Limited</t>
  </si>
  <si>
    <t>AFG</t>
  </si>
  <si>
    <t>Australian Finance Group Ltd</t>
  </si>
  <si>
    <t>AEF</t>
  </si>
  <si>
    <t>Australian Ethical Investment Limited</t>
  </si>
  <si>
    <t>AAC</t>
  </si>
  <si>
    <t>Australian Agricultural Company Ltd</t>
  </si>
  <si>
    <t>ANZ</t>
  </si>
  <si>
    <t>Australia And New Zealand Banking Group Limited</t>
  </si>
  <si>
    <t>ASB</t>
  </si>
  <si>
    <t>Austal Limited</t>
  </si>
  <si>
    <t>AZJ</t>
  </si>
  <si>
    <t>Aurizon Holdings Limited</t>
  </si>
  <si>
    <t>AMI</t>
  </si>
  <si>
    <t>Aurelia Metals Limited</t>
  </si>
  <si>
    <t>AD8</t>
  </si>
  <si>
    <t>Audinate Group Limited</t>
  </si>
  <si>
    <t>AIA</t>
  </si>
  <si>
    <t>Auckland International Airport Limited NZ</t>
  </si>
  <si>
    <t>ALX</t>
  </si>
  <si>
    <t>Atlas Arteria</t>
  </si>
  <si>
    <t>ASX Limited</t>
  </si>
  <si>
    <t>ALL</t>
  </si>
  <si>
    <t>Aristocrat Leisure Limited</t>
  </si>
  <si>
    <t>ARG</t>
  </si>
  <si>
    <t>Argo Investments Limited</t>
  </si>
  <si>
    <t>ARF</t>
  </si>
  <si>
    <t>Arena Reit Stapled</t>
  </si>
  <si>
    <t>ARB</t>
  </si>
  <si>
    <t>ARB Corporation Limited</t>
  </si>
  <si>
    <t>APX</t>
  </si>
  <si>
    <t>Appen Limited</t>
  </si>
  <si>
    <t>APA</t>
  </si>
  <si>
    <t>APA Group</t>
  </si>
  <si>
    <t>ANN</t>
  </si>
  <si>
    <t>Ansell Limited</t>
  </si>
  <si>
    <t>ALD</t>
  </si>
  <si>
    <t>Ampol Limited</t>
  </si>
  <si>
    <t>AMP</t>
  </si>
  <si>
    <t>AMP Limited</t>
  </si>
  <si>
    <t>AMC</t>
  </si>
  <si>
    <t>Amcor Plc</t>
  </si>
  <si>
    <t>AMH</t>
  </si>
  <si>
    <t>AMCIL Limited</t>
  </si>
  <si>
    <t>AMA</t>
  </si>
  <si>
    <t>AMA Group Limited</t>
  </si>
  <si>
    <t>ALQ</t>
  </si>
  <si>
    <t>ALS Limited</t>
  </si>
  <si>
    <t>ALK</t>
  </si>
  <si>
    <t>Alkane Resources Limited</t>
  </si>
  <si>
    <t>AJX</t>
  </si>
  <si>
    <t>Alexium International Group Ltd</t>
  </si>
  <si>
    <t>AGI</t>
  </si>
  <si>
    <t>Ainsworth Game Technology Ltd</t>
  </si>
  <si>
    <t>AGL</t>
  </si>
  <si>
    <t>AGL Energy Limited</t>
  </si>
  <si>
    <t>ADH</t>
  </si>
  <si>
    <t>Adairs Limited</t>
  </si>
  <si>
    <t>XARO</t>
  </si>
  <si>
    <t>ActiveX Ardea Real Outcome Bond Fund (Managed Fund)</t>
  </si>
  <si>
    <t>ACR</t>
  </si>
  <si>
    <t>Acrux Limited</t>
  </si>
  <si>
    <t>AX1</t>
  </si>
  <si>
    <t>Accent Group Limited</t>
  </si>
  <si>
    <t>Weighting</t>
  </si>
  <si>
    <t xml:space="preserve">Value (AUD) </t>
  </si>
  <si>
    <t>Units held</t>
  </si>
  <si>
    <t>Security Identifier</t>
  </si>
  <si>
    <t>Stock Exchange Code</t>
  </si>
  <si>
    <t>Name/kind of investment item</t>
  </si>
  <si>
    <t>Listed Equity</t>
  </si>
  <si>
    <t xml:space="preserve">Asset type: </t>
  </si>
  <si>
    <t>Summary</t>
  </si>
  <si>
    <t>Portfolio Holdings Information for Investment option:</t>
  </si>
  <si>
    <t>(regulations 7.9.07Z and 7.9.07ZA)</t>
  </si>
  <si>
    <t>Schedule 8D—Tables for reporting portfolio holding information</t>
  </si>
  <si>
    <t>AUD</t>
  </si>
  <si>
    <t>Cash</t>
  </si>
  <si>
    <t>Cash - Term Deposits</t>
  </si>
  <si>
    <t>ING Bank (Australia) Limited</t>
  </si>
  <si>
    <t xml:space="preserve">Currency </t>
  </si>
  <si>
    <t>Asset Class</t>
  </si>
  <si>
    <t xml:space="preserve">Name of Institution </t>
  </si>
  <si>
    <t>Cash Hub</t>
  </si>
  <si>
    <t>AUMS</t>
  </si>
  <si>
    <t xml:space="preserve">Managed: </t>
  </si>
  <si>
    <t>n/a</t>
  </si>
  <si>
    <t>Fixed Income</t>
  </si>
  <si>
    <t>Managed:</t>
  </si>
  <si>
    <t>Externally</t>
  </si>
  <si>
    <t>Name of Fund Manager</t>
  </si>
  <si>
    <t>Security Identifier (or APIR for Managed Funds)</t>
  </si>
  <si>
    <t>Asset Class Domicile Type</t>
  </si>
  <si>
    <t>Investment Listing Type</t>
  </si>
  <si>
    <t>N/A</t>
  </si>
  <si>
    <t>Australian Domicile</t>
  </si>
  <si>
    <t>Listed</t>
  </si>
  <si>
    <t>International Domicile</t>
  </si>
  <si>
    <t>Unlisted</t>
  </si>
  <si>
    <t>Equity</t>
  </si>
  <si>
    <t>Property</t>
  </si>
  <si>
    <t>Infrastructure</t>
  </si>
  <si>
    <t>State Street Global Advisors Asia Ltd</t>
  </si>
  <si>
    <t>Not Applicable</t>
  </si>
  <si>
    <t>Name/Kind of Investment Item</t>
  </si>
  <si>
    <t>If Applicable, Name/Kind of Investment Item</t>
  </si>
  <si>
    <t>If Applicable, APIR for Managed Funds</t>
  </si>
  <si>
    <t>29Metals Limited</t>
  </si>
  <si>
    <t>Aussie Broadband Limited</t>
  </si>
  <si>
    <t>AVZ Minerals Limited</t>
  </si>
  <si>
    <t>BETASHARES FTSE RAFI U.S. 1000 ETF</t>
  </si>
  <si>
    <t>Calix Limited</t>
  </si>
  <si>
    <t>Core Lithium Limited</t>
  </si>
  <si>
    <t>Firefinch Limited</t>
  </si>
  <si>
    <t>Freedom Energy Corporation Ltd</t>
  </si>
  <si>
    <t>Judo Capital Holdings Limited</t>
  </si>
  <si>
    <t>KMD Brands Limited</t>
  </si>
  <si>
    <t>Lake Resources N.L.</t>
  </si>
  <si>
    <t>MA Financial Group Limited</t>
  </si>
  <si>
    <t>Nickel Industries Limited</t>
  </si>
  <si>
    <t>Siteminder Limited</t>
  </si>
  <si>
    <t>Ten Sixty Four Limited</t>
  </si>
  <si>
    <t>The Lottery Corporation Limited</t>
  </si>
  <si>
    <t>VANGUARD AUSTRALIAN SHARES INDEX ETF</t>
  </si>
  <si>
    <t>VANGUARD MSCI INDEX INTERNATIONAL SHARES ETF</t>
  </si>
  <si>
    <t>Woodside Energy Group Ltd</t>
  </si>
  <si>
    <t>29M</t>
  </si>
  <si>
    <t>ABB</t>
  </si>
  <si>
    <t>AVZ</t>
  </si>
  <si>
    <t>CXL</t>
  </si>
  <si>
    <t>CXO</t>
  </si>
  <si>
    <t>FFX</t>
  </si>
  <si>
    <t>JDO</t>
  </si>
  <si>
    <t>LKE</t>
  </si>
  <si>
    <t>MAF</t>
  </si>
  <si>
    <t>MFGO</t>
  </si>
  <si>
    <t>SDR</t>
  </si>
  <si>
    <t>X64</t>
  </si>
  <si>
    <t>TLC</t>
  </si>
  <si>
    <t>WDS</t>
  </si>
  <si>
    <t>ZIP</t>
  </si>
  <si>
    <t>Cash Term Deposits</t>
  </si>
  <si>
    <t>ACL</t>
  </si>
  <si>
    <t>Australian Clinical Labs Limited</t>
  </si>
  <si>
    <t>AGY</t>
  </si>
  <si>
    <t>Argosy Minerals Limited</t>
  </si>
  <si>
    <t>ARU</t>
  </si>
  <si>
    <t>Arafura Rare Earths Limited</t>
  </si>
  <si>
    <t>AUB</t>
  </si>
  <si>
    <t>AUB Group Limited</t>
  </si>
  <si>
    <t>BOE</t>
  </si>
  <si>
    <t>Boss Energy Limited</t>
  </si>
  <si>
    <t>DYL</t>
  </si>
  <si>
    <t>Deep Yellow Limited</t>
  </si>
  <si>
    <t>GRR</t>
  </si>
  <si>
    <t>Grange Resources Limited</t>
  </si>
  <si>
    <t>HHY Fund</t>
  </si>
  <si>
    <t>HLI</t>
  </si>
  <si>
    <t>Helia Group Limited</t>
  </si>
  <si>
    <t>MGH</t>
  </si>
  <si>
    <t>Maas Group Holdings Limited</t>
  </si>
  <si>
    <t>NEU</t>
  </si>
  <si>
    <t>Neuren Pharmaceuticals Limited</t>
  </si>
  <si>
    <t>NMT</t>
  </si>
  <si>
    <t>Neometals Limited</t>
  </si>
  <si>
    <t>OFX Group Limited</t>
  </si>
  <si>
    <t>Perenti Limited</t>
  </si>
  <si>
    <t>PWH</t>
  </si>
  <si>
    <t>Pwr Holdings Limited</t>
  </si>
  <si>
    <t>PXA</t>
  </si>
  <si>
    <t>Pexa Group Limited</t>
  </si>
  <si>
    <t>RGN</t>
  </si>
  <si>
    <t>Region Group</t>
  </si>
  <si>
    <t>SP1</t>
  </si>
  <si>
    <t>Southern Cross Payments Ltd</t>
  </si>
  <si>
    <t>SVR</t>
  </si>
  <si>
    <t>Solvar Limited</t>
  </si>
  <si>
    <t>Telstra Group Limited</t>
  </si>
  <si>
    <t>VNT</t>
  </si>
  <si>
    <t>Ventia Services Group Limited</t>
  </si>
  <si>
    <t>Whitefield Industrials Limited</t>
  </si>
  <si>
    <t>Investment Option Identifier</t>
  </si>
  <si>
    <t>A1N</t>
  </si>
  <si>
    <t>BCB</t>
  </si>
  <si>
    <t>EBO</t>
  </si>
  <si>
    <t>FPR</t>
  </si>
  <si>
    <t>GMD</t>
  </si>
  <si>
    <t>HAS</t>
  </si>
  <si>
    <t>RNU</t>
  </si>
  <si>
    <t>SLX</t>
  </si>
  <si>
    <t>TER</t>
  </si>
  <si>
    <t>TLG</t>
  </si>
  <si>
    <t>WBT</t>
  </si>
  <si>
    <t>ARN Media Limited</t>
  </si>
  <si>
    <t>Bowen Coking Coal Limited</t>
  </si>
  <si>
    <t>EBOS Group Limited</t>
  </si>
  <si>
    <t>FleetPartners Group Limited</t>
  </si>
  <si>
    <t>Genesis Minerals Limited</t>
  </si>
  <si>
    <t>Hastings Technology Metals Limited</t>
  </si>
  <si>
    <t>Renascor Resources Limited</t>
  </si>
  <si>
    <t>Silex Systems Limited</t>
  </si>
  <si>
    <t>Terracom Limited</t>
  </si>
  <si>
    <t>Talga Group Limited</t>
  </si>
  <si>
    <t>Weebit Nano Limited</t>
  </si>
  <si>
    <t>A4N</t>
  </si>
  <si>
    <t>Alpha HPA Limited</t>
  </si>
  <si>
    <t>ABG</t>
  </si>
  <si>
    <t>Abacus Group</t>
  </si>
  <si>
    <t>ASK</t>
  </si>
  <si>
    <t>Abacus Storage King</t>
  </si>
  <si>
    <t>ATG</t>
  </si>
  <si>
    <t>Articore Group Limited</t>
  </si>
  <si>
    <t>CAR Group Limited</t>
  </si>
  <si>
    <t>CEH</t>
  </si>
  <si>
    <t>Coast Entertainment Holdings Limited</t>
  </si>
  <si>
    <t>CTT</t>
  </si>
  <si>
    <t>Cettire Limited</t>
  </si>
  <si>
    <t>EMR</t>
  </si>
  <si>
    <t>Emerald Resources NL</t>
  </si>
  <si>
    <t>Fortescue Ltd</t>
  </si>
  <si>
    <t>HCW</t>
  </si>
  <si>
    <t>HealthCo Healthcare and Wellness REIT</t>
  </si>
  <si>
    <t>MAQ</t>
  </si>
  <si>
    <t>Macquarie Technology Group Limited</t>
  </si>
  <si>
    <t>NEM</t>
  </si>
  <si>
    <t>Newmont Corporation</t>
  </si>
  <si>
    <t>PMT</t>
  </si>
  <si>
    <t>QRI</t>
  </si>
  <si>
    <t>Qualitas Real Estate Income Fund</t>
  </si>
  <si>
    <t>SMR</t>
  </si>
  <si>
    <t>Stanmore Resources Limited</t>
  </si>
  <si>
    <t>VSL</t>
  </si>
  <si>
    <t>Vulcan Steel Limited</t>
  </si>
  <si>
    <t>Mercer Investments (Australia) Limited</t>
  </si>
  <si>
    <t>ADV0058AU</t>
  </si>
  <si>
    <t>Mercer Australian Shares Fund Asset Class</t>
  </si>
  <si>
    <t>Mercer Pass Aust Shares Fund Asset Class</t>
  </si>
  <si>
    <t>Mercer Intnl Shares Fund Asset Class</t>
  </si>
  <si>
    <t>Mercer Pass Intnl Shares Fund Asset Class</t>
  </si>
  <si>
    <t>Mercer Global List Prop Fund Asset Class</t>
  </si>
  <si>
    <t>Mercer Pass Glob List Prop Fd Asset Class</t>
  </si>
  <si>
    <t>Mercer Global List Infra Fund Asset Class</t>
  </si>
  <si>
    <t>Mercer Pass Glob List Infr Fd Asset Class</t>
  </si>
  <si>
    <t>Mercer Aust Sov Bond Fd Class1 Asset Class</t>
  </si>
  <si>
    <t>Mercer Glob Sov Bond Fd Cl 1 Asset Class</t>
  </si>
  <si>
    <t>Mercer Global Credit Fund Asset Class</t>
  </si>
  <si>
    <t>Mercer Cash Fund - Cash Units Asset Class</t>
  </si>
  <si>
    <t>Mercer Pass Aust List Prop Fd Asset Class</t>
  </si>
  <si>
    <t>Mercer Index Aust FI Fund Asset Class</t>
  </si>
  <si>
    <t>Mercer Indexed Intnl FI Fund Asset Class</t>
  </si>
  <si>
    <t>MIN0006AU</t>
  </si>
  <si>
    <t>NCL0002AU</t>
  </si>
  <si>
    <t>MIN0015AU</t>
  </si>
  <si>
    <t>NCL0004AU</t>
  </si>
  <si>
    <t>MIN0023AU</t>
  </si>
  <si>
    <t>NCL0010AU</t>
  </si>
  <si>
    <t>MIN0033AU</t>
  </si>
  <si>
    <t>NCL0012AU</t>
  </si>
  <si>
    <t>MIN0030AU</t>
  </si>
  <si>
    <t>MIN0028AU</t>
  </si>
  <si>
    <t>MIN0032AU</t>
  </si>
  <si>
    <t>MIN0008AU</t>
  </si>
  <si>
    <t>MIN0029AU</t>
  </si>
  <si>
    <t>ADV0064AU</t>
  </si>
  <si>
    <t>StateStreet Fund Name</t>
  </si>
  <si>
    <t>1SAX</t>
  </si>
  <si>
    <t>1SAN</t>
  </si>
  <si>
    <t>1SAU</t>
  </si>
  <si>
    <t>1SAH</t>
  </si>
  <si>
    <t>1SAL</t>
  </si>
  <si>
    <t>1SAG</t>
  </si>
  <si>
    <t>1SAV</t>
  </si>
  <si>
    <t>1SAW</t>
  </si>
  <si>
    <t>1SAY</t>
  </si>
  <si>
    <t>1SAF</t>
  </si>
  <si>
    <t>1SAJ</t>
  </si>
  <si>
    <t>1SAZ</t>
  </si>
  <si>
    <t>1SAM</t>
  </si>
  <si>
    <t>1SA5</t>
  </si>
  <si>
    <t>1SAR</t>
  </si>
  <si>
    <t>1SAP</t>
  </si>
  <si>
    <t>1SA3</t>
  </si>
  <si>
    <t>1SAS</t>
  </si>
  <si>
    <t>1SA6</t>
  </si>
  <si>
    <t>1SA4</t>
  </si>
  <si>
    <t>1SAQ</t>
  </si>
  <si>
    <t>1SA2</t>
  </si>
  <si>
    <t>Investment Strategic Sector Type (reclassified)</t>
  </si>
  <si>
    <t>Listed Securities</t>
  </si>
  <si>
    <t>Growth Option - Super</t>
  </si>
  <si>
    <t>Growth Option - Pension</t>
  </si>
  <si>
    <t>High Growth Option - Super</t>
  </si>
  <si>
    <t>High Growth Option - Pension</t>
  </si>
  <si>
    <t>Moderate Option - Pension</t>
  </si>
  <si>
    <t>Moderate Option - Super</t>
  </si>
  <si>
    <t>Conservative Option - Pension</t>
  </si>
  <si>
    <t>Conservative Option - Super</t>
  </si>
  <si>
    <t>International Shares Option - Pension</t>
  </si>
  <si>
    <t>International Shares Option - Super</t>
  </si>
  <si>
    <t>Diversified Shares Option - Pension</t>
  </si>
  <si>
    <t>Diversified Shares Option - Super</t>
  </si>
  <si>
    <t>Australian Shares Option - Pension</t>
  </si>
  <si>
    <t>Australian Shares Option - Super</t>
  </si>
  <si>
    <t>Australian Listed Property Option - Pension</t>
  </si>
  <si>
    <t>Australian Listed Property Option - Super</t>
  </si>
  <si>
    <t>Cash Option - Super</t>
  </si>
  <si>
    <t>Cash Option - Pension</t>
  </si>
  <si>
    <t>Australian Fixed Interest Option - Pension</t>
  </si>
  <si>
    <t>Australian Fixed Interest Option - Super</t>
  </si>
  <si>
    <t>International Fixed Interest Option - Pension</t>
  </si>
  <si>
    <t>International Fixed Interest Option - Super</t>
  </si>
  <si>
    <t>1SA1</t>
  </si>
  <si>
    <t>1SA8</t>
  </si>
  <si>
    <t>1SA9</t>
  </si>
  <si>
    <t>Mercer for Mercer Cash Fund – Term Deposit Units</t>
  </si>
  <si>
    <t>MIN0046AU</t>
  </si>
  <si>
    <t>OneSuper</t>
  </si>
  <si>
    <t>Portfolio Holdings Disclosure (PHD)</t>
  </si>
  <si>
    <t>Please note that the managed investment options' values reflect members invested in those options across the entirety of OneSuper and are not necessarily attributable solely to Living Super members.</t>
  </si>
  <si>
    <t>1SCA</t>
  </si>
  <si>
    <t>1SCE</t>
  </si>
  <si>
    <t>1SCF</t>
  </si>
  <si>
    <t>1SPA</t>
  </si>
  <si>
    <t>1SPE</t>
  </si>
  <si>
    <t>1SPF</t>
  </si>
  <si>
    <t>1SSE</t>
  </si>
  <si>
    <t>1SSF</t>
  </si>
  <si>
    <t>1SLF</t>
  </si>
  <si>
    <t>1SLH</t>
  </si>
  <si>
    <t>1SSA</t>
  </si>
  <si>
    <t>1SSB</t>
  </si>
  <si>
    <t>Mercer Aust Inflation Plus</t>
  </si>
  <si>
    <t>MIN0031AU</t>
  </si>
  <si>
    <t>Mercer Passive Global Technology Shares Fund</t>
  </si>
  <si>
    <t>Mercer Emerging Markets Shares</t>
  </si>
  <si>
    <t>Mercer Global High Yield Bond</t>
  </si>
  <si>
    <t>NCL1301AU</t>
  </si>
  <si>
    <t>Mercer Emerging Markets Debt</t>
  </si>
  <si>
    <t>Mercer Short Term Bond Fund</t>
  </si>
  <si>
    <t>5GN</t>
  </si>
  <si>
    <t>5G Networks Limited</t>
  </si>
  <si>
    <t>AAI</t>
  </si>
  <si>
    <t>Alcoa Corporation</t>
  </si>
  <si>
    <t>AEL</t>
  </si>
  <si>
    <t>Amplitude Energy Limited</t>
  </si>
  <si>
    <t>AOV</t>
  </si>
  <si>
    <t>Amotiv Limited</t>
  </si>
  <si>
    <t>BMN</t>
  </si>
  <si>
    <t>Bannerman Energy Limited</t>
  </si>
  <si>
    <t>BOT</t>
  </si>
  <si>
    <t>Botanix Pharmaceuticals</t>
  </si>
  <si>
    <t>CAT</t>
  </si>
  <si>
    <t>CSC</t>
  </si>
  <si>
    <t>Capstone Copper Corp.</t>
  </si>
  <si>
    <t>CU6</t>
  </si>
  <si>
    <t>Clarity Pharmaceuticals Limited</t>
  </si>
  <si>
    <t>CYL</t>
  </si>
  <si>
    <t>Catalyst Metals Limited</t>
  </si>
  <si>
    <t>DNL</t>
  </si>
  <si>
    <t>Dyno Nobel Limited</t>
  </si>
  <si>
    <t>DRO</t>
  </si>
  <si>
    <t>DroneShield Limited</t>
  </si>
  <si>
    <t>DVP</t>
  </si>
  <si>
    <t>Develop Global Limited</t>
  </si>
  <si>
    <t>Global X Physical Silver Structured</t>
  </si>
  <si>
    <t>Global X Precious Metals Basket Structured</t>
  </si>
  <si>
    <t>Global X Physical Platinum Structured</t>
  </si>
  <si>
    <t>GDG</t>
  </si>
  <si>
    <t>Generation Development Group Limited</t>
  </si>
  <si>
    <t>Global X Physical Gold Structured</t>
  </si>
  <si>
    <t>GYG</t>
  </si>
  <si>
    <t>Guzman Y Gomez Limited</t>
  </si>
  <si>
    <t>HMC</t>
  </si>
  <si>
    <t>HMC Capital Limited</t>
  </si>
  <si>
    <t>IFT</t>
  </si>
  <si>
    <t>Infratil Limited</t>
  </si>
  <si>
    <t>IMM</t>
  </si>
  <si>
    <t>Immutep Limited</t>
  </si>
  <si>
    <t>IPX</t>
  </si>
  <si>
    <t>IperionX Limited</t>
  </si>
  <si>
    <t>LIS</t>
  </si>
  <si>
    <t>LI-S Energy Limited</t>
  </si>
  <si>
    <t>LNW</t>
  </si>
  <si>
    <t>Light &amp; Wonder Inc.</t>
  </si>
  <si>
    <t>LOT</t>
  </si>
  <si>
    <t>Lotus Resources Limited</t>
  </si>
  <si>
    <t>MEI</t>
  </si>
  <si>
    <t>Meteoric Resources NL</t>
  </si>
  <si>
    <t>NXG</t>
  </si>
  <si>
    <t>NexGen Energy (Canada) Limited</t>
  </si>
  <si>
    <t>OBM</t>
  </si>
  <si>
    <t>Ora Banda Mining Limited</t>
  </si>
  <si>
    <t>PDI</t>
  </si>
  <si>
    <t>Predictive Discovery Limited</t>
  </si>
  <si>
    <t>PFP</t>
  </si>
  <si>
    <t>Propel Funeral Partners Limited</t>
  </si>
  <si>
    <t>PNR</t>
  </si>
  <si>
    <t>Pantoro Gold Limited</t>
  </si>
  <si>
    <t>RDX</t>
  </si>
  <si>
    <t>Redox Limited</t>
  </si>
  <si>
    <t>SGH</t>
  </si>
  <si>
    <t>SGH Limited</t>
  </si>
  <si>
    <t>SNL</t>
  </si>
  <si>
    <t>Supply Network Limited</t>
  </si>
  <si>
    <t>SRG</t>
  </si>
  <si>
    <t>SRG Global Limited</t>
  </si>
  <si>
    <t>VAU</t>
  </si>
  <si>
    <t>Vault Minerals Limited</t>
  </si>
  <si>
    <t>WA1</t>
  </si>
  <si>
    <t>WA1 Resources Limited</t>
  </si>
  <si>
    <t>WC8</t>
  </si>
  <si>
    <t>Wildcat Resources Limited</t>
  </si>
  <si>
    <t>Web Travel Group Limited</t>
  </si>
  <si>
    <t>WJL</t>
  </si>
  <si>
    <t>Webjet Group Limited</t>
  </si>
  <si>
    <t>XYZ</t>
  </si>
  <si>
    <t>Block, Inc.</t>
  </si>
  <si>
    <t>YAL</t>
  </si>
  <si>
    <t>Yancoal Australia Limited</t>
  </si>
  <si>
    <t>Portfolio Holdings Disclosure (PHD) is legislation that requires superannuation funds to disclose the portfolio holdings of each investment option they offer. The purpose of this requirement is to provide greater transparency to members, advisers, and other industry participants.</t>
  </si>
  <si>
    <t xml:space="preserve">As investment options are externally managed, only the name of the Fund Manager including the Underlying Managed Funds, dollar value and percentage weighting have been provided, no underlying investment items of those managed funds are disclosed. </t>
  </si>
  <si>
    <t xml:space="preserve">All investment options have been presented per asset classes of the underlying investment items and these have been estimated based on information available. The asset classes used are are Equity, Fixed Income, Cash, Infrastructure, Property &amp; Other. </t>
  </si>
  <si>
    <t>State Street Cash Holdings</t>
  </si>
  <si>
    <t>Westpac Bank Cash Holdings</t>
  </si>
  <si>
    <t>Mercer Advanced Multi Blend Fund</t>
  </si>
  <si>
    <t>ADV0069AU</t>
  </si>
  <si>
    <t>Pengana Global Private Income Fund</t>
  </si>
  <si>
    <t>PCL3185AU</t>
  </si>
  <si>
    <t>MIN0095AU</t>
  </si>
  <si>
    <t>Pengana Credit Pty Ltd</t>
  </si>
  <si>
    <t>BC8</t>
  </si>
  <si>
    <t>Black Cat Syndicate Limited</t>
  </si>
  <si>
    <t>BWP Group</t>
  </si>
  <si>
    <t>Catapult Sports Ltd</t>
  </si>
  <si>
    <t>DGT</t>
  </si>
  <si>
    <t>DigiCo Infrastructure REIT</t>
  </si>
  <si>
    <t>DPM</t>
  </si>
  <si>
    <t>DPM Metals Inc.</t>
  </si>
  <si>
    <t>ELV</t>
  </si>
  <si>
    <t>FFM</t>
  </si>
  <si>
    <t>Firefly Metals Limited</t>
  </si>
  <si>
    <t>GGP</t>
  </si>
  <si>
    <t>Greatland Resources Limited</t>
  </si>
  <si>
    <t>GLS</t>
  </si>
  <si>
    <t>L1 Global Long Short Fund Ltd</t>
  </si>
  <si>
    <t>GQG</t>
  </si>
  <si>
    <t>GQG Partners Inc.</t>
  </si>
  <si>
    <t>GTK</t>
  </si>
  <si>
    <t>Gentrack Group Limited</t>
  </si>
  <si>
    <t>L1G</t>
  </si>
  <si>
    <t>L1 Group Limited</t>
  </si>
  <si>
    <t>Liontown Limited</t>
  </si>
  <si>
    <t>MGX Resources Limited</t>
  </si>
  <si>
    <t>OCL</t>
  </si>
  <si>
    <t>Objective Corporation Limited</t>
  </si>
  <si>
    <t>PAXX</t>
  </si>
  <si>
    <t>Platinum Asia Fund Complex ETF</t>
  </si>
  <si>
    <t>PLS Group Limited</t>
  </si>
  <si>
    <t>PMET Resources Inc.</t>
  </si>
  <si>
    <t>QOR</t>
  </si>
  <si>
    <t>Qoria Limited</t>
  </si>
  <si>
    <t>RPL</t>
  </si>
  <si>
    <t>Regal Partners Limited</t>
  </si>
  <si>
    <t>RYZ</t>
  </si>
  <si>
    <t>Ryzon Materials Limited</t>
  </si>
  <si>
    <t>SX2</t>
  </si>
  <si>
    <t>Southern Cross Gold Consolidated Limited</t>
  </si>
  <si>
    <t>UNI</t>
  </si>
  <si>
    <t>Universal Store Holdings Limited</t>
  </si>
  <si>
    <t>VGN</t>
  </si>
  <si>
    <t>Virgin Australia Holdings Limited</t>
  </si>
  <si>
    <t>PHD information is required to be published twice each year, within 90 days of the end of each reporting period, being 31 December and 30 June.</t>
  </si>
  <si>
    <t>Portfolio Holdings Disclosure as at 30 June 2026</t>
  </si>
  <si>
    <t>Macquarie True Index Cash Fund</t>
  </si>
  <si>
    <t>Macquarie True Index Listed Property Fund</t>
  </si>
  <si>
    <t>Investment Listing Type2</t>
  </si>
  <si>
    <t>Mercer Australian Direct Property Fund</t>
  </si>
  <si>
    <t>Cruelty Free Super Cash</t>
  </si>
  <si>
    <t>Cruelty Free Westpac Cash</t>
  </si>
  <si>
    <t>Sum of Investment Option Value Amount</t>
  </si>
  <si>
    <t>#N/A</t>
  </si>
  <si>
    <t>4DX</t>
  </si>
  <si>
    <t>4DMedical Limited</t>
  </si>
  <si>
    <t>APZ</t>
  </si>
  <si>
    <t>Aspen Group</t>
  </si>
  <si>
    <t>AUI</t>
  </si>
  <si>
    <t>Australian United Investment Company Limited</t>
  </si>
  <si>
    <t>CBO</t>
  </si>
  <si>
    <t>Cobram Estate Olives Limited</t>
  </si>
  <si>
    <t>DTR</t>
  </si>
  <si>
    <t>Dateline Resources Limited</t>
  </si>
  <si>
    <t>ELS</t>
  </si>
  <si>
    <t>Elsight Limited</t>
  </si>
  <si>
    <t>Elevra Lithium Limited</t>
  </si>
  <si>
    <t>MEK</t>
  </si>
  <si>
    <t>Meeka Metals Limited</t>
  </si>
  <si>
    <t>MI6</t>
  </si>
  <si>
    <t>Minerals 260 Limited</t>
  </si>
  <si>
    <t>MLX</t>
  </si>
  <si>
    <t>Metals X Limited</t>
  </si>
  <si>
    <t>MVOL</t>
  </si>
  <si>
    <t>iShares Edge MSCI Australia Minimum Volatility ETF</t>
  </si>
  <si>
    <t>SGLLV</t>
  </si>
  <si>
    <t>Ricegrowers Limited</t>
  </si>
  <si>
    <t>SMI</t>
  </si>
  <si>
    <t>Santana Minerals Limited</t>
  </si>
  <si>
    <t>TCG</t>
  </si>
  <si>
    <t>Turaco Gold Limited</t>
  </si>
  <si>
    <t>V1AC</t>
  </si>
  <si>
    <t>Vinva Global Alpha Fund - Active ETF</t>
  </si>
  <si>
    <t>Total Direct</t>
  </si>
  <si>
    <t xml:space="preserve">Total </t>
  </si>
  <si>
    <t>NCL5897AU</t>
  </si>
  <si>
    <t>MIN0082AU</t>
  </si>
  <si>
    <t>Total Cash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</si>
</sst>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0"/>
    <numFmt numFmtId="165" formatCode="_-* #,##0_-;\-* #,##0_-;_-* &quot;-&quot;??_-;_-@_-"/>
    <numFmt numFmtId="166" formatCode="0.0%"/>
    <numFmt numFmtId="167" formatCode="_(* #,##0.00_);_(* \(#,##0.00\);_(* &quot;-&quot;??_);_(@_)"/>
  </numFmts>
  <fonts count="22" x14ac:knownFonts="1">
    <font>
      <sz val="11"/>
      <color theme="1"/>
      <name val="Calibri"/>
      <family val="2"/>
      <scheme val="minor"/>
    </font>
    <font>
      <sz val="11"/>
      <color theme="1"/>
      <name val="Calibri"/>
      <family val="2"/>
      <scheme val="minor"/>
    </font>
    <font>
      <b/>
      <sz val="10"/>
      <color rgb="FF000000"/>
      <name val="Times New Roman"/>
      <family val="1"/>
    </font>
    <font>
      <sz val="10"/>
      <color theme="1"/>
      <name val="Times New Roman"/>
      <family val="1"/>
    </font>
    <font>
      <b/>
      <sz val="10"/>
      <color rgb="FFC00000"/>
      <name val="Times New Roman"/>
      <family val="1"/>
    </font>
    <font>
      <b/>
      <sz val="10"/>
      <color rgb="FFED5A09"/>
      <name val="Times New Roman"/>
      <family val="1"/>
    </font>
    <font>
      <b/>
      <sz val="11"/>
      <color rgb="FFED5A09"/>
      <name val="Times New Roman"/>
      <family val="1"/>
    </font>
    <font>
      <i/>
      <sz val="10"/>
      <color theme="1"/>
      <name val="Times New Roman"/>
      <family val="1"/>
    </font>
    <font>
      <b/>
      <sz val="11"/>
      <color theme="1"/>
      <name val="Times New Roman"/>
      <family val="1"/>
    </font>
    <font>
      <b/>
      <sz val="11"/>
      <color rgb="FFC00000"/>
      <name val="Times New Roman"/>
      <family val="1"/>
    </font>
    <font>
      <sz val="10"/>
      <color rgb="FFED5A09"/>
      <name val="Times New Roman"/>
      <family val="1"/>
    </font>
    <font>
      <b/>
      <sz val="7"/>
      <color theme="1"/>
      <name val="Times New Roman"/>
      <family val="1"/>
    </font>
    <font>
      <b/>
      <sz val="10"/>
      <color theme="1"/>
      <name val="Times New Roman"/>
      <family val="1"/>
    </font>
    <font>
      <b/>
      <sz val="14"/>
      <color theme="1"/>
      <name val="Times New Roman"/>
      <family val="1"/>
    </font>
    <font>
      <sz val="10"/>
      <name val="Arial"/>
      <family val="2"/>
    </font>
    <font>
      <b/>
      <sz val="12"/>
      <color rgb="FF000000"/>
      <name val="Times New Roman"/>
      <family val="1"/>
    </font>
    <font>
      <sz val="12"/>
      <name val="Calibri Light"/>
      <family val="2"/>
    </font>
    <font>
      <sz val="12"/>
      <name val="Times New Roman"/>
      <family val="1"/>
    </font>
    <font>
      <sz val="11"/>
      <name val="Calibri"/>
      <family val="2"/>
      <scheme val="minor"/>
    </font>
    <font>
      <sz val="11"/>
      <color rgb="FFFF0000"/>
      <name val="Calibri"/>
      <family val="2"/>
      <scheme val="minor"/>
    </font>
    <font>
      <sz val="10"/>
      <color rgb="FFFF0000"/>
      <name val="Times New Roman"/>
      <family val="1"/>
    </font>
    <font>
      <sz val="10"/>
      <name val="Times New Roman"/>
      <family val="1"/>
    </font>
  </fonts>
  <fills count="2">
    <fill>
      <patternFill patternType="none"/>
    </fill>
    <fill>
      <patternFill patternType="gray125"/>
    </fill>
  </fills>
  <borders count="24">
    <border>
      <left/>
      <right/>
      <top/>
      <bottom/>
      <diagonal/>
    </border>
    <border>
      <left/>
      <right/>
      <top style="double">
        <color indexed="64"/>
      </top>
      <bottom style="double">
        <color indexed="64"/>
      </bottom>
      <diagonal/>
    </border>
    <border>
      <left/>
      <right/>
      <top style="thin">
        <color indexed="64"/>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right/>
      <top style="medium">
        <color auto="1"/>
      </top>
      <bottom style="double">
        <color auto="1"/>
      </bottom>
      <diagonal/>
    </border>
    <border>
      <left style="hair">
        <color indexed="64"/>
      </left>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167" fontId="14" fillId="0" borderId="0" applyFont="0" applyFill="0" applyBorder="0" applyAlignment="0" applyProtection="0"/>
  </cellStyleXfs>
  <cellXfs count="106">
    <xf numFmtId="0" fontId="0" fillId="0" borderId="0" xfId="0"/>
    <xf numFmtId="10" fontId="2" fillId="0" borderId="1" xfId="2" applyNumberFormat="1" applyFont="1" applyBorder="1" applyAlignment="1">
      <alignment horizontal="right" vertical="top"/>
    </xf>
    <xf numFmtId="164" fontId="2" fillId="0" borderId="1" xfId="0" applyNumberFormat="1" applyFont="1" applyBorder="1" applyAlignment="1">
      <alignment horizontal="right" vertical="top"/>
    </xf>
    <xf numFmtId="165" fontId="2" fillId="0" borderId="1" xfId="1" applyNumberFormat="1" applyFont="1" applyBorder="1" applyAlignment="1">
      <alignment horizontal="right" vertical="top"/>
    </xf>
    <xf numFmtId="164" fontId="2" fillId="0" borderId="1" xfId="0" applyNumberFormat="1" applyFont="1" applyBorder="1" applyAlignment="1">
      <alignment horizontal="left" vertical="top"/>
    </xf>
    <xf numFmtId="165" fontId="0" fillId="0" borderId="0" xfId="1" applyNumberFormat="1" applyFont="1"/>
    <xf numFmtId="10" fontId="2" fillId="0" borderId="2" xfId="2" applyNumberFormat="1" applyFont="1" applyBorder="1" applyAlignment="1">
      <alignment horizontal="right" vertical="top"/>
    </xf>
    <xf numFmtId="164" fontId="2" fillId="0" borderId="2" xfId="0" applyNumberFormat="1" applyFont="1" applyBorder="1" applyAlignment="1">
      <alignment horizontal="right" vertical="top"/>
    </xf>
    <xf numFmtId="165" fontId="2" fillId="0" borderId="2" xfId="1" applyNumberFormat="1" applyFont="1" applyBorder="1" applyAlignment="1">
      <alignment horizontal="right" vertical="top"/>
    </xf>
    <xf numFmtId="164" fontId="2" fillId="0" borderId="2" xfId="0" applyNumberFormat="1" applyFont="1" applyBorder="1" applyAlignment="1">
      <alignment horizontal="left" vertical="top"/>
    </xf>
    <xf numFmtId="10" fontId="3" fillId="0" borderId="3" xfId="2" applyNumberFormat="1" applyFont="1" applyBorder="1"/>
    <xf numFmtId="0" fontId="3" fillId="0" borderId="4" xfId="0" applyFont="1" applyBorder="1" applyAlignment="1">
      <alignment horizontal="center" vertical="center"/>
    </xf>
    <xf numFmtId="0" fontId="3" fillId="0" borderId="5" xfId="0" applyFont="1" applyBorder="1"/>
    <xf numFmtId="164" fontId="3" fillId="0" borderId="6" xfId="0" applyNumberFormat="1" applyFont="1" applyBorder="1"/>
    <xf numFmtId="0" fontId="3" fillId="0" borderId="6" xfId="0" applyFont="1" applyBorder="1" applyAlignment="1">
      <alignment horizontal="center" vertical="center"/>
    </xf>
    <xf numFmtId="0" fontId="3" fillId="0" borderId="7" xfId="0" applyFont="1" applyBorder="1"/>
    <xf numFmtId="164" fontId="3" fillId="0" borderId="3" xfId="0" applyNumberFormat="1" applyFont="1" applyBorder="1"/>
    <xf numFmtId="165" fontId="3" fillId="0" borderId="3" xfId="1" applyNumberFormat="1"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left" vertical="top"/>
    </xf>
    <xf numFmtId="164" fontId="3" fillId="0" borderId="9" xfId="0" applyNumberFormat="1" applyFont="1" applyBorder="1"/>
    <xf numFmtId="0" fontId="3" fillId="0" borderId="9" xfId="0" applyFont="1" applyBorder="1" applyAlignment="1">
      <alignment horizontal="center" vertical="center"/>
    </xf>
    <xf numFmtId="0" fontId="3" fillId="0" borderId="10" xfId="0" applyFont="1" applyBorder="1" applyAlignment="1">
      <alignment horizontal="left" vertical="top"/>
    </xf>
    <xf numFmtId="10" fontId="2" fillId="0" borderId="11" xfId="2" applyNumberFormat="1" applyFont="1" applyBorder="1" applyAlignment="1">
      <alignment horizontal="center" vertical="center" wrapText="1"/>
    </xf>
    <xf numFmtId="0" fontId="2" fillId="0" borderId="11" xfId="0" applyFont="1" applyBorder="1" applyAlignment="1">
      <alignment horizontal="center" vertical="center" wrapText="1"/>
    </xf>
    <xf numFmtId="10" fontId="3" fillId="0" borderId="0" xfId="2" applyNumberFormat="1" applyFont="1"/>
    <xf numFmtId="0" fontId="3" fillId="0" borderId="0" xfId="0" applyFont="1"/>
    <xf numFmtId="0" fontId="4" fillId="0" borderId="0" xfId="0" applyFont="1" applyAlignment="1">
      <alignment horizontal="center"/>
    </xf>
    <xf numFmtId="0" fontId="2" fillId="0" borderId="0" xfId="0" applyFont="1" applyAlignment="1">
      <alignment horizontal="left" vertical="top"/>
    </xf>
    <xf numFmtId="0" fontId="4" fillId="0" borderId="0" xfId="0" applyFont="1" applyAlignment="1">
      <alignment horizontal="center" vertical="top"/>
    </xf>
    <xf numFmtId="0" fontId="5" fillId="0" borderId="0" xfId="0" applyFont="1" applyAlignment="1">
      <alignment horizontal="center" vertical="top"/>
    </xf>
    <xf numFmtId="0" fontId="2" fillId="0" borderId="12" xfId="0" applyFont="1" applyBorder="1" applyAlignment="1">
      <alignment horizontal="left" vertical="top"/>
    </xf>
    <xf numFmtId="0" fontId="7" fillId="0" borderId="0" xfId="0" applyFont="1"/>
    <xf numFmtId="0" fontId="8" fillId="0" borderId="0" xfId="0" applyFont="1"/>
    <xf numFmtId="9" fontId="3" fillId="0" borderId="4" xfId="2" applyFont="1" applyBorder="1"/>
    <xf numFmtId="0" fontId="3" fillId="0" borderId="4" xfId="0" applyFont="1" applyBorder="1"/>
    <xf numFmtId="9" fontId="3" fillId="0" borderId="6" xfId="2" applyFont="1" applyBorder="1"/>
    <xf numFmtId="0" fontId="3" fillId="0" borderId="6" xfId="0" applyFont="1" applyBorder="1" applyAlignment="1">
      <alignment horizontal="center"/>
    </xf>
    <xf numFmtId="10" fontId="3" fillId="0" borderId="15" xfId="2" applyNumberFormat="1" applyFont="1" applyBorder="1"/>
    <xf numFmtId="0" fontId="3" fillId="0" borderId="9" xfId="0" applyFont="1" applyBorder="1" applyAlignment="1">
      <alignment horizontal="center"/>
    </xf>
    <xf numFmtId="10" fontId="2" fillId="0" borderId="11" xfId="2" applyNumberFormat="1" applyFont="1" applyBorder="1" applyAlignment="1">
      <alignment horizontal="center" vertical="center"/>
    </xf>
    <xf numFmtId="0" fontId="2" fillId="0" borderId="11" xfId="0" applyFont="1" applyBorder="1" applyAlignment="1">
      <alignment horizontal="center" vertical="center"/>
    </xf>
    <xf numFmtId="0" fontId="9" fillId="0" borderId="12" xfId="0" applyFont="1" applyBorder="1" applyAlignment="1">
      <alignment horizontal="center" vertical="center"/>
    </xf>
    <xf numFmtId="0" fontId="10" fillId="0" borderId="0" xfId="0" applyFont="1" applyAlignment="1">
      <alignment horizontal="center"/>
    </xf>
    <xf numFmtId="0" fontId="5" fillId="0" borderId="12" xfId="0" applyFont="1" applyBorder="1" applyAlignment="1">
      <alignment vertical="center" wrapText="1"/>
    </xf>
    <xf numFmtId="0" fontId="11" fillId="0" borderId="12" xfId="0" applyFont="1" applyBorder="1" applyAlignment="1">
      <alignment vertical="center" wrapText="1"/>
    </xf>
    <xf numFmtId="0" fontId="9" fillId="0" borderId="12" xfId="0" applyFont="1" applyBorder="1"/>
    <xf numFmtId="0" fontId="3" fillId="0" borderId="6" xfId="0" applyFont="1" applyBorder="1"/>
    <xf numFmtId="0" fontId="5" fillId="0" borderId="0" xfId="0" applyFont="1" applyAlignment="1">
      <alignment horizontal="center"/>
    </xf>
    <xf numFmtId="0" fontId="2" fillId="0" borderId="17" xfId="0" applyFont="1" applyBorder="1" applyAlignment="1">
      <alignment horizontal="center" vertical="center" wrapText="1"/>
    </xf>
    <xf numFmtId="43" fontId="3" fillId="0" borderId="0" xfId="1" applyFont="1"/>
    <xf numFmtId="43" fontId="3" fillId="0" borderId="0" xfId="0" applyNumberFormat="1" applyFont="1"/>
    <xf numFmtId="0" fontId="3" fillId="0" borderId="19" xfId="0" applyFont="1" applyBorder="1" applyAlignment="1">
      <alignment horizontal="center" vertical="center"/>
    </xf>
    <xf numFmtId="10" fontId="3" fillId="0" borderId="6" xfId="2" applyNumberFormat="1" applyFont="1" applyBorder="1"/>
    <xf numFmtId="10" fontId="3" fillId="0" borderId="9" xfId="2" applyNumberFormat="1" applyFont="1" applyBorder="1"/>
    <xf numFmtId="0" fontId="2" fillId="0" borderId="17" xfId="0" applyFont="1" applyBorder="1" applyAlignment="1">
      <alignment vertical="center" wrapText="1"/>
    </xf>
    <xf numFmtId="164" fontId="4" fillId="0" borderId="0" xfId="0" applyNumberFormat="1" applyFont="1"/>
    <xf numFmtId="166" fontId="3" fillId="0" borderId="6" xfId="2" applyNumberFormat="1" applyFont="1" applyBorder="1"/>
    <xf numFmtId="0" fontId="13" fillId="0" borderId="0" xfId="0" applyFont="1"/>
    <xf numFmtId="0" fontId="3" fillId="0" borderId="6" xfId="0" applyFont="1" applyBorder="1" applyAlignment="1">
      <alignment vertical="top"/>
    </xf>
    <xf numFmtId="10" fontId="3" fillId="0" borderId="6" xfId="2" applyNumberFormat="1" applyFont="1" applyFill="1" applyBorder="1"/>
    <xf numFmtId="0" fontId="5" fillId="0" borderId="0" xfId="0" applyFont="1" applyAlignment="1">
      <alignment horizontal="left" vertical="top"/>
    </xf>
    <xf numFmtId="0" fontId="5" fillId="0" borderId="0" xfId="0" applyFont="1" applyAlignment="1">
      <alignment horizontal="left"/>
    </xf>
    <xf numFmtId="0" fontId="2" fillId="0" borderId="11" xfId="0" applyFont="1" applyBorder="1" applyAlignment="1">
      <alignment horizontal="left" vertical="center" wrapText="1"/>
    </xf>
    <xf numFmtId="0" fontId="3" fillId="0" borderId="0" xfId="0" applyFont="1" applyAlignment="1">
      <alignment horizontal="left"/>
    </xf>
    <xf numFmtId="0" fontId="6" fillId="0" borderId="12" xfId="0" applyFont="1" applyBorder="1" applyAlignment="1">
      <alignment horizontal="left" vertical="center"/>
    </xf>
    <xf numFmtId="0" fontId="4" fillId="0" borderId="0" xfId="0" applyFont="1" applyAlignment="1">
      <alignment horizontal="left" vertical="top"/>
    </xf>
    <xf numFmtId="0" fontId="15" fillId="0" borderId="0" xfId="0" applyFont="1" applyAlignment="1">
      <alignment horizontal="left" vertical="top"/>
    </xf>
    <xf numFmtId="0" fontId="0" fillId="0" borderId="0" xfId="0" applyAlignment="1">
      <alignment horizontal="left" vertical="top"/>
    </xf>
    <xf numFmtId="0" fontId="16" fillId="0" borderId="0" xfId="0" applyFont="1" applyAlignment="1">
      <alignment horizontal="left" vertical="center"/>
    </xf>
    <xf numFmtId="0" fontId="17" fillId="0" borderId="0" xfId="0" applyFont="1" applyAlignment="1">
      <alignment horizontal="left" vertical="top"/>
    </xf>
    <xf numFmtId="0" fontId="2" fillId="0" borderId="18" xfId="0" applyFont="1" applyBorder="1" applyAlignment="1">
      <alignment horizontal="center" vertical="center"/>
    </xf>
    <xf numFmtId="0" fontId="3" fillId="0" borderId="14" xfId="0" applyFont="1" applyBorder="1" applyAlignment="1">
      <alignment horizontal="center"/>
    </xf>
    <xf numFmtId="0" fontId="3" fillId="0" borderId="13" xfId="0" applyFont="1" applyBorder="1" applyAlignment="1">
      <alignment horizontal="center"/>
    </xf>
    <xf numFmtId="164" fontId="3" fillId="0" borderId="20" xfId="0" applyNumberFormat="1" applyFont="1" applyBorder="1"/>
    <xf numFmtId="0" fontId="3" fillId="0" borderId="21" xfId="0" applyFont="1" applyBorder="1" applyAlignment="1">
      <alignment vertical="top"/>
    </xf>
    <xf numFmtId="0" fontId="3" fillId="0" borderId="22" xfId="0" applyFont="1" applyBorder="1" applyAlignment="1">
      <alignment vertical="top"/>
    </xf>
    <xf numFmtId="0" fontId="3" fillId="0" borderId="23" xfId="0" applyFont="1" applyBorder="1"/>
    <xf numFmtId="0" fontId="3" fillId="0" borderId="14" xfId="0" applyFont="1" applyBorder="1" applyAlignment="1">
      <alignment horizontal="center" vertical="center"/>
    </xf>
    <xf numFmtId="0" fontId="3" fillId="0" borderId="7" xfId="0" applyFont="1" applyBorder="1" applyAlignment="1">
      <alignment horizontal="center" vertical="center"/>
    </xf>
    <xf numFmtId="0" fontId="0" fillId="0" borderId="0" xfId="0" pivotButton="1"/>
    <xf numFmtId="4" fontId="0" fillId="0" borderId="0" xfId="0" applyNumberFormat="1"/>
    <xf numFmtId="0" fontId="3" fillId="0" borderId="0" xfId="0" applyFont="1" applyAlignment="1">
      <alignment vertical="top"/>
    </xf>
    <xf numFmtId="0" fontId="3" fillId="0" borderId="0" xfId="0" applyFont="1" applyAlignment="1">
      <alignment horizontal="center" vertical="center"/>
    </xf>
    <xf numFmtId="9" fontId="3" fillId="0" borderId="0" xfId="2" applyFont="1" applyBorder="1"/>
    <xf numFmtId="4" fontId="18" fillId="0" borderId="0" xfId="0" applyNumberFormat="1" applyFont="1"/>
    <xf numFmtId="0" fontId="19" fillId="0" borderId="0" xfId="0" applyFont="1"/>
    <xf numFmtId="0" fontId="20" fillId="0" borderId="0" xfId="0" applyFont="1"/>
    <xf numFmtId="10" fontId="20" fillId="0" borderId="0" xfId="2" applyNumberFormat="1" applyFont="1"/>
    <xf numFmtId="0" fontId="21" fillId="0" borderId="3" xfId="0" applyFont="1" applyBorder="1" applyAlignment="1">
      <alignment horizontal="center" vertical="center"/>
    </xf>
    <xf numFmtId="0" fontId="21" fillId="0" borderId="19" xfId="0" applyFont="1" applyBorder="1" applyAlignment="1">
      <alignment horizontal="center" vertical="center"/>
    </xf>
    <xf numFmtId="0" fontId="3" fillId="0" borderId="14" xfId="0" applyFont="1" applyBorder="1" applyAlignment="1">
      <alignment horizontal="center"/>
    </xf>
    <xf numFmtId="0" fontId="3" fillId="0" borderId="7" xfId="0" applyFont="1" applyBorder="1" applyAlignment="1">
      <alignment horizontal="center"/>
    </xf>
    <xf numFmtId="0" fontId="12" fillId="0" borderId="12" xfId="0" applyFont="1" applyBorder="1" applyAlignment="1">
      <alignment horizontal="center" vertical="center" wrapText="1"/>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3" fillId="0" borderId="15" xfId="0" applyFont="1" applyBorder="1" applyAlignment="1">
      <alignment horizontal="center"/>
    </xf>
    <xf numFmtId="0" fontId="3" fillId="0" borderId="16" xfId="0" applyFont="1" applyBorder="1" applyAlignment="1">
      <alignment horizontal="center"/>
    </xf>
    <xf numFmtId="0" fontId="3" fillId="0" borderId="13" xfId="0" applyFont="1" applyBorder="1" applyAlignment="1">
      <alignment horizontal="center"/>
    </xf>
    <xf numFmtId="0" fontId="3" fillId="0" borderId="5" xfId="0" applyFont="1" applyBorder="1" applyAlignment="1">
      <alignment horizontal="center"/>
    </xf>
    <xf numFmtId="0" fontId="2" fillId="0" borderId="12" xfId="0" applyFont="1" applyBorder="1" applyAlignment="1">
      <alignment horizontal="center" vertical="top"/>
    </xf>
    <xf numFmtId="0" fontId="3" fillId="0" borderId="6" xfId="0" applyFont="1" applyBorder="1" applyAlignment="1">
      <alignment horizontal="center"/>
    </xf>
    <xf numFmtId="0" fontId="3" fillId="0" borderId="13" xfId="0" applyFont="1" applyBorder="1" applyAlignment="1">
      <alignment horizontal="center" vertical="center"/>
    </xf>
    <xf numFmtId="0" fontId="3" fillId="0" borderId="5" xfId="0" applyFont="1" applyBorder="1" applyAlignment="1">
      <alignment horizontal="center" vertical="center"/>
    </xf>
    <xf numFmtId="0" fontId="2" fillId="0" borderId="18" xfId="0" applyFont="1" applyBorder="1" applyAlignment="1">
      <alignment horizontal="center" vertical="center" wrapText="1"/>
    </xf>
    <xf numFmtId="0" fontId="0" fillId="0" borderId="17" xfId="0" applyBorder="1" applyAlignment="1">
      <alignment horizontal="center" vertical="center" wrapText="1"/>
    </xf>
  </cellXfs>
  <cellStyles count="4">
    <cellStyle name="Comma" xfId="1" builtinId="3"/>
    <cellStyle name="Comma 2" xfId="3" xr:uid="{10C5A9B8-B30B-45FB-ADD5-EEC05FF20108}"/>
    <cellStyle name="Normal" xfId="0" builtinId="0"/>
    <cellStyle name="Percent" xfId="2" builtinId="5"/>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dxf>
    <dxf>
      <font>
        <color auto="1"/>
      </font>
    </dxf>
    <dxf>
      <font>
        <color auto="1"/>
      </font>
    </dxf>
    <dxf>
      <font>
        <color auto="1"/>
      </font>
    </dxf>
    <dxf>
      <font>
        <color auto="1"/>
      </font>
    </dxf>
    <dxf>
      <font>
        <color auto="1"/>
      </font>
    </dxf>
    <dxf>
      <font>
        <color auto="1"/>
      </font>
    </dxf>
    <dxf>
      <font>
        <color auto="1"/>
      </font>
    </dxf>
    <dxf>
      <font>
        <color rgb="FFFF0000"/>
      </font>
    </dxf>
  </dxfs>
  <tableStyles count="0" defaultTableStyle="TableStyleMedium2" defaultPivotStyle="PivotStyleLight16"/>
  <colors>
    <mruColors>
      <color rgb="FFB15D17"/>
      <color rgb="FFE2771E"/>
      <color rgb="FF5C300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7/relationships/slicerCache" Target="slicerCaches/slicerCache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microsoft.com/office/2007/relationships/slicerCache" Target="slicerCaches/slicerCache2.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editAs="oneCell">
    <xdr:from>
      <xdr:col>10</xdr:col>
      <xdr:colOff>9525</xdr:colOff>
      <xdr:row>2</xdr:row>
      <xdr:rowOff>19050</xdr:rowOff>
    </xdr:from>
    <xdr:to>
      <xdr:col>13</xdr:col>
      <xdr:colOff>6350</xdr:colOff>
      <xdr:row>16</xdr:row>
      <xdr:rowOff>9525</xdr:rowOff>
    </xdr:to>
    <mc:AlternateContent xmlns:mc="http://schemas.openxmlformats.org/markup-compatibility/2006" xmlns:a14="http://schemas.microsoft.com/office/drawing/2010/main">
      <mc:Choice Requires="a14">
        <xdr:graphicFrame macro="">
          <xdr:nvGraphicFramePr>
            <xdr:cNvPr id="2" name="Investment Option Identifier">
              <a:extLst>
                <a:ext uri="{FF2B5EF4-FFF2-40B4-BE49-F238E27FC236}">
                  <a16:creationId xmlns:a16="http://schemas.microsoft.com/office/drawing/2014/main" id="{6EC5E519-33D1-B3A9-CB7E-C60CF2C2EBF3}"/>
                </a:ext>
              </a:extLst>
            </xdr:cNvPr>
            <xdr:cNvGraphicFramePr/>
          </xdr:nvGraphicFramePr>
          <xdr:xfrm>
            <a:off x="0" y="0"/>
            <a:ext cx="0" cy="0"/>
          </xdr:xfrm>
          <a:graphic>
            <a:graphicData uri="http://schemas.microsoft.com/office/drawing/2010/slicer">
              <sle:slicer xmlns:sle="http://schemas.microsoft.com/office/drawing/2010/slicer" name="Investment Option Identifier"/>
            </a:graphicData>
          </a:graphic>
        </xdr:graphicFrame>
      </mc:Choice>
      <mc:Fallback xmlns="">
        <xdr:sp macro="" textlink="">
          <xdr:nvSpPr>
            <xdr:cNvPr id="0" name=""/>
            <xdr:cNvSpPr>
              <a:spLocks noTextEdit="1"/>
            </xdr:cNvSpPr>
          </xdr:nvSpPr>
          <xdr:spPr>
            <a:xfrm>
              <a:off x="14446250" y="381000"/>
              <a:ext cx="1831975" cy="2520950"/>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16</xdr:col>
      <xdr:colOff>492125</xdr:colOff>
      <xdr:row>2</xdr:row>
      <xdr:rowOff>25400</xdr:rowOff>
    </xdr:from>
    <xdr:to>
      <xdr:col>19</xdr:col>
      <xdr:colOff>492125</xdr:colOff>
      <xdr:row>16</xdr:row>
      <xdr:rowOff>15875</xdr:rowOff>
    </xdr:to>
    <mc:AlternateContent xmlns:mc="http://schemas.openxmlformats.org/markup-compatibility/2006" xmlns:a14="http://schemas.microsoft.com/office/drawing/2010/main">
      <mc:Choice Requires="a14">
        <xdr:graphicFrame macro="">
          <xdr:nvGraphicFramePr>
            <xdr:cNvPr id="3" name="Investment Strategic Sector Type (reclassified)">
              <a:extLst>
                <a:ext uri="{FF2B5EF4-FFF2-40B4-BE49-F238E27FC236}">
                  <a16:creationId xmlns:a16="http://schemas.microsoft.com/office/drawing/2014/main" id="{29F050C1-CE00-1C04-D39E-E735ABF87DBA}"/>
                </a:ext>
              </a:extLst>
            </xdr:cNvPr>
            <xdr:cNvGraphicFramePr/>
          </xdr:nvGraphicFramePr>
          <xdr:xfrm>
            <a:off x="0" y="0"/>
            <a:ext cx="0" cy="0"/>
          </xdr:xfrm>
          <a:graphic>
            <a:graphicData uri="http://schemas.microsoft.com/office/drawing/2010/slicer">
              <sle:slicer xmlns:sle="http://schemas.microsoft.com/office/drawing/2010/slicer" name="Investment Strategic Sector Type (reclassified)"/>
            </a:graphicData>
          </a:graphic>
        </xdr:graphicFrame>
      </mc:Choice>
      <mc:Fallback xmlns="">
        <xdr:sp macro="" textlink="">
          <xdr:nvSpPr>
            <xdr:cNvPr id="0" name=""/>
            <xdr:cNvSpPr>
              <a:spLocks noTextEdit="1"/>
            </xdr:cNvSpPr>
          </xdr:nvSpPr>
          <xdr:spPr>
            <a:xfrm>
              <a:off x="18589625" y="390525"/>
              <a:ext cx="1828800" cy="2520950"/>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13</xdr:col>
      <xdr:colOff>234950</xdr:colOff>
      <xdr:row>2</xdr:row>
      <xdr:rowOff>47625</xdr:rowOff>
    </xdr:from>
    <xdr:to>
      <xdr:col>16</xdr:col>
      <xdr:colOff>234950</xdr:colOff>
      <xdr:row>16</xdr:row>
      <xdr:rowOff>34925</xdr:rowOff>
    </xdr:to>
    <mc:AlternateContent xmlns:mc="http://schemas.openxmlformats.org/markup-compatibility/2006" xmlns:a14="http://schemas.microsoft.com/office/drawing/2010/main">
      <mc:Choice Requires="a14">
        <xdr:graphicFrame macro="">
          <xdr:nvGraphicFramePr>
            <xdr:cNvPr id="4" name="Investment Listing Type2">
              <a:extLst>
                <a:ext uri="{FF2B5EF4-FFF2-40B4-BE49-F238E27FC236}">
                  <a16:creationId xmlns:a16="http://schemas.microsoft.com/office/drawing/2014/main" id="{E4F7E228-1058-D510-3F6D-AB8A1B67BF66}"/>
                </a:ext>
              </a:extLst>
            </xdr:cNvPr>
            <xdr:cNvGraphicFramePr/>
          </xdr:nvGraphicFramePr>
          <xdr:xfrm>
            <a:off x="0" y="0"/>
            <a:ext cx="0" cy="0"/>
          </xdr:xfrm>
          <a:graphic>
            <a:graphicData uri="http://schemas.microsoft.com/office/drawing/2010/slicer">
              <sle:slicer xmlns:sle="http://schemas.microsoft.com/office/drawing/2010/slicer" name="Investment Listing Type2"/>
            </a:graphicData>
          </a:graphic>
        </xdr:graphicFrame>
      </mc:Choice>
      <mc:Fallback xmlns="">
        <xdr:sp macro="" textlink="">
          <xdr:nvSpPr>
            <xdr:cNvPr id="0" name=""/>
            <xdr:cNvSpPr>
              <a:spLocks noTextEdit="1"/>
            </xdr:cNvSpPr>
          </xdr:nvSpPr>
          <xdr:spPr>
            <a:xfrm>
              <a:off x="16506825" y="406400"/>
              <a:ext cx="1828800" cy="2524125"/>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invalid="1" refreshedBy="Tracy Nguyen" refreshedDate="46262.708496527775" createdVersion="8" refreshedVersion="8" minRefreshableVersion="3" recordCount="6854" xr:uid="{0F1418A1-1240-4366-9697-0CE511DD3BE4}">
  <cacheSource type="worksheet">
    <worksheetSource name="Table1"/>
  </cacheSource>
  <cacheFields count="11">
    <cacheField name="Investment Option Identifier" numFmtId="0">
      <sharedItems count="37">
        <s v="1SA1"/>
        <s v="1SA3"/>
        <s v="1SA8"/>
        <s v="1SA9"/>
        <s v="1SAF"/>
        <s v="1SAG"/>
        <s v="1SAH"/>
        <s v="1SAJ"/>
        <s v="1SAL"/>
        <s v="1SAM"/>
        <s v="1SAP"/>
        <s v="1SAU"/>
        <s v="1SAV"/>
        <s v="1SAW"/>
        <s v="1SAX"/>
        <s v="1SAY"/>
        <s v="1SAZ"/>
        <s v="1SCF"/>
        <s v="1SPA"/>
        <s v="1SPF"/>
        <s v="1SSA"/>
        <s v="1SSB"/>
        <s v="1SSF"/>
        <s v="1SA2"/>
        <s v="1SAN"/>
        <s v="1SCA"/>
        <s v="1SCE"/>
        <s v="1SPE"/>
        <s v="1SSE"/>
        <s v="1SA4"/>
        <s v="1SA6"/>
        <s v="1SAQ"/>
        <s v="1SAS"/>
        <s v="1SLF"/>
        <s v="1SLH"/>
        <s v="1SA5"/>
        <s v="1SAR"/>
      </sharedItems>
    </cacheField>
    <cacheField name="Security Code Primary or Trade ID" numFmtId="0">
      <sharedItems/>
    </cacheField>
    <cacheField name="Issue Short Name" numFmtId="0">
      <sharedItems containsBlank="1"/>
    </cacheField>
    <cacheField name="Investment Strategic Sector Type" numFmtId="0">
      <sharedItems/>
    </cacheField>
    <cacheField name="Investment Strategic Sector Listing Type" numFmtId="0">
      <sharedItems/>
    </cacheField>
    <cacheField name="Investment Strategic Sector Domicile Type" numFmtId="0">
      <sharedItems/>
    </cacheField>
    <cacheField name="Investment Listing Type" numFmtId="0">
      <sharedItems/>
    </cacheField>
    <cacheField name="Investment Option Value Amount" numFmtId="0">
      <sharedItems containsSemiMixedTypes="0" containsString="0" containsNumber="1" containsInteger="1" minValue="-46783485" maxValue="467180198"/>
    </cacheField>
    <cacheField name="StateStreet Fund Name" numFmtId="0">
      <sharedItems count="29">
        <s v="State Street Cash Holdings"/>
        <s v="Mercer for Mercer Cash Fund – Term Deposit Units"/>
        <s v="Mercer Advanced Multi Blend Fund"/>
        <s v="Westpac Bank Cash Holdings"/>
        <s v="Mercer Cash Fund - Cash Units Asset Class"/>
        <s v="Cruelty Free Super Cash"/>
        <s v="Cruelty Free Westpac Cash"/>
        <s v="Macquarie True Index Cash Fund"/>
        <s v="Mercer Pass Aust Shares Fund Asset Class"/>
        <s v="Mercer Australian Shares Fund Asset Class"/>
        <s v="Mercer Intnl Shares Fund Asset Class"/>
        <s v="Mercer Pass Intnl Shares Fund Asset Class"/>
        <e v="#N/A"/>
        <s v="Mercer Emerging Markets Shares"/>
        <s v="Mercer Passive Global Technology Shares Fund"/>
        <s v="Mercer Indexed Intnl FI Fund Asset Class"/>
        <s v="Mercer Index Aust FI Fund Asset Class"/>
        <s v="Mercer Aust Sov Bond Fd Class1 Asset Class"/>
        <s v="Mercer Glob Sov Bond Fd Cl 1 Asset Class"/>
        <s v="Mercer Global Credit Fund Asset Class"/>
        <s v="Mercer Emerging Markets Debt"/>
        <s v="Mercer Short Term Bond Fund"/>
        <s v="Pengana Global Private Income Fund"/>
        <s v="Mercer Pass Glob List Infr Fd Asset Class"/>
        <s v="Mercer Pass Glob List Prop Fd Asset Class"/>
        <s v="Mercer Pass Aust List Prop Fd Asset Class"/>
        <s v="Mercer Global List Prop Fund Asset Class"/>
        <s v="Macquarie True Index Listed Property Fund"/>
        <s v="Mercer Australian Direct Property Fund"/>
      </sharedItems>
    </cacheField>
    <cacheField name="Investment Strategic Sector Type (reclassified)" numFmtId="0">
      <sharedItems count="5">
        <s v="Cash"/>
        <s v="Equity"/>
        <s v="Fixed Income"/>
        <s v="Infrastructure"/>
        <s v="Property"/>
      </sharedItems>
    </cacheField>
    <cacheField name="Investment Listing Type2" numFmtId="0">
      <sharedItems count="3">
        <s v="Not Applicable"/>
        <s v="Listed"/>
        <s v="Unlisted"/>
      </sharedItems>
    </cacheField>
  </cacheFields>
  <extLst>
    <ext xmlns:x14="http://schemas.microsoft.com/office/spreadsheetml/2009/9/main" uri="{725AE2AE-9491-48be-B2B4-4EB974FC3084}">
      <x14:pivotCacheDefinition pivotCacheId="705703877"/>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B7F95D7-AFDA-4489-804D-4DAF2D6D41AB}" name="PivotTable2" cacheId="4" applyNumberFormats="0" applyBorderFormats="0" applyFontFormats="0" applyPatternFormats="0" applyAlignmentFormats="0" applyWidthHeightFormats="1" dataCaption="Values" updatedVersion="8" minRefreshableVersion="3" itemPrintTitles="1" createdVersion="8" indent="0" compact="0" compactData="0" multipleFieldFilters="0">
  <location ref="A3:I299" firstHeaderRow="1" firstDataRow="2" firstDataCol="3"/>
  <pivotFields count="11">
    <pivotField axis="axisRow" compact="0" outline="0" showAll="0" defaultSubtotal="0">
      <items count="37">
        <item x="0"/>
        <item x="23"/>
        <item x="1"/>
        <item x="29"/>
        <item x="35"/>
        <item x="30"/>
        <item x="2"/>
        <item x="3"/>
        <item x="4"/>
        <item x="5"/>
        <item x="6"/>
        <item x="7"/>
        <item x="8"/>
        <item x="9"/>
        <item x="24"/>
        <item x="10"/>
        <item x="31"/>
        <item x="36"/>
        <item x="32"/>
        <item x="11"/>
        <item x="12"/>
        <item x="13"/>
        <item x="14"/>
        <item x="15"/>
        <item x="16"/>
        <item x="25"/>
        <item x="26"/>
        <item x="17"/>
        <item x="33"/>
        <item x="34"/>
        <item x="18"/>
        <item x="27"/>
        <item x="19"/>
        <item x="20"/>
        <item x="21"/>
        <item x="28"/>
        <item x="22"/>
      </items>
    </pivotField>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axis="axisRow" compact="0" outline="0" showAll="0" defaultSubtotal="0">
      <items count="29">
        <item x="5"/>
        <item x="6"/>
        <item x="7"/>
        <item x="27"/>
        <item x="2"/>
        <item x="17"/>
        <item x="28"/>
        <item x="9"/>
        <item x="4"/>
        <item x="20"/>
        <item x="13"/>
        <item x="1"/>
        <item x="18"/>
        <item x="19"/>
        <item x="26"/>
        <item x="16"/>
        <item x="15"/>
        <item x="10"/>
        <item x="25"/>
        <item x="8"/>
        <item x="23"/>
        <item x="24"/>
        <item x="11"/>
        <item x="14"/>
        <item x="21"/>
        <item x="22"/>
        <item x="0"/>
        <item x="3"/>
        <item x="12"/>
      </items>
    </pivotField>
    <pivotField axis="axisCol" compact="0" outline="0" showAll="0" defaultSubtotal="0">
      <items count="5">
        <item x="0"/>
        <item x="1"/>
        <item x="2"/>
        <item x="3"/>
        <item x="4"/>
      </items>
    </pivotField>
    <pivotField axis="axisRow" compact="0" outline="0" showAll="0">
      <items count="4">
        <item x="1"/>
        <item x="0"/>
        <item x="2"/>
        <item t="default"/>
      </items>
    </pivotField>
  </pivotFields>
  <rowFields count="3">
    <field x="0"/>
    <field x="8"/>
    <field x="10"/>
  </rowFields>
  <rowItems count="295">
    <i>
      <x/>
      <x v="4"/>
      <x v="1"/>
    </i>
    <i r="1">
      <x v="5"/>
      <x v="2"/>
    </i>
    <i r="1">
      <x v="7"/>
      <x/>
    </i>
    <i r="1">
      <x v="11"/>
      <x v="1"/>
    </i>
    <i r="1">
      <x v="12"/>
      <x v="2"/>
    </i>
    <i r="1">
      <x v="13"/>
      <x v="2"/>
    </i>
    <i r="1">
      <x v="14"/>
      <x/>
    </i>
    <i r="1">
      <x v="15"/>
      <x v="2"/>
    </i>
    <i r="1">
      <x v="16"/>
      <x v="2"/>
    </i>
    <i r="1">
      <x v="17"/>
      <x/>
    </i>
    <i r="1">
      <x v="18"/>
      <x/>
    </i>
    <i r="1">
      <x v="19"/>
      <x/>
    </i>
    <i r="1">
      <x v="20"/>
      <x/>
    </i>
    <i r="1">
      <x v="21"/>
      <x/>
    </i>
    <i r="1">
      <x v="22"/>
      <x/>
    </i>
    <i r="1">
      <x v="26"/>
      <x v="1"/>
    </i>
    <i r="1">
      <x v="27"/>
      <x v="1"/>
    </i>
    <i>
      <x v="1"/>
      <x v="19"/>
      <x/>
    </i>
    <i r="1">
      <x v="22"/>
      <x/>
    </i>
    <i r="1">
      <x v="26"/>
      <x v="1"/>
    </i>
    <i>
      <x v="2"/>
      <x v="4"/>
      <x v="1"/>
    </i>
    <i r="1">
      <x v="11"/>
      <x v="1"/>
    </i>
    <i r="1">
      <x v="26"/>
      <x v="1"/>
    </i>
    <i r="1">
      <x v="27"/>
      <x v="1"/>
    </i>
    <i>
      <x v="3"/>
      <x v="16"/>
      <x v="2"/>
    </i>
    <i r="1">
      <x v="26"/>
      <x v="1"/>
    </i>
    <i>
      <x v="4"/>
      <x v="18"/>
      <x/>
    </i>
    <i r="1">
      <x v="26"/>
      <x v="1"/>
    </i>
    <i>
      <x v="5"/>
      <x v="15"/>
      <x v="2"/>
    </i>
    <i r="1">
      <x v="26"/>
      <x v="1"/>
    </i>
    <i>
      <x v="6"/>
      <x v="8"/>
      <x v="1"/>
    </i>
    <i r="1">
      <x v="11"/>
      <x v="1"/>
    </i>
    <i r="1">
      <x v="26"/>
      <x v="1"/>
    </i>
    <i>
      <x v="7"/>
      <x v="8"/>
      <x v="1"/>
    </i>
    <i r="1">
      <x v="11"/>
      <x v="1"/>
    </i>
    <i r="1">
      <x v="26"/>
      <x v="1"/>
    </i>
    <i>
      <x v="8"/>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9"/>
      <x v="4"/>
      <x v="1"/>
    </i>
    <i r="1">
      <x v="5"/>
      <x v="2"/>
    </i>
    <i r="1">
      <x v="6"/>
      <x v="2"/>
    </i>
    <i r="1">
      <x v="7"/>
      <x/>
    </i>
    <i r="1">
      <x v="8"/>
      <x v="1"/>
    </i>
    <i r="1">
      <x v="11"/>
      <x v="1"/>
    </i>
    <i r="1">
      <x v="12"/>
      <x v="2"/>
    </i>
    <i r="1">
      <x v="13"/>
      <x v="2"/>
    </i>
    <i r="1">
      <x v="15"/>
      <x v="2"/>
    </i>
    <i r="1">
      <x v="16"/>
      <x v="2"/>
    </i>
    <i r="1">
      <x v="17"/>
      <x/>
    </i>
    <i r="1">
      <x v="18"/>
      <x/>
    </i>
    <i r="1">
      <x v="19"/>
      <x/>
    </i>
    <i r="1">
      <x v="20"/>
      <x/>
    </i>
    <i r="1">
      <x v="21"/>
      <x/>
    </i>
    <i r="1">
      <x v="22"/>
      <x/>
    </i>
    <i r="1">
      <x v="25"/>
      <x v="2"/>
    </i>
    <i r="1">
      <x v="26"/>
      <x v="1"/>
    </i>
    <i r="1">
      <x v="27"/>
      <x v="1"/>
    </i>
    <i>
      <x v="10"/>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11"/>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12"/>
      <x v="7"/>
      <x/>
    </i>
    <i r="1">
      <x v="8"/>
      <x v="1"/>
    </i>
    <i r="1">
      <x v="19"/>
      <x/>
    </i>
    <i r="1">
      <x v="26"/>
      <x v="1"/>
    </i>
    <i>
      <x v="13"/>
      <x v="8"/>
      <x v="1"/>
    </i>
    <i r="1">
      <x v="17"/>
      <x/>
    </i>
    <i r="1">
      <x v="22"/>
      <x/>
    </i>
    <i r="1">
      <x v="26"/>
      <x v="1"/>
    </i>
    <i>
      <x v="14"/>
      <x v="19"/>
      <x/>
    </i>
    <i r="1">
      <x v="22"/>
      <x/>
    </i>
    <i r="1">
      <x v="26"/>
      <x v="1"/>
    </i>
    <i>
      <x v="15"/>
      <x v="4"/>
      <x v="1"/>
    </i>
    <i r="1">
      <x v="11"/>
      <x v="1"/>
    </i>
    <i r="1">
      <x v="26"/>
      <x v="1"/>
    </i>
    <i r="1">
      <x v="27"/>
      <x v="1"/>
    </i>
    <i>
      <x v="16"/>
      <x v="16"/>
      <x v="2"/>
    </i>
    <i r="1">
      <x v="26"/>
      <x v="1"/>
    </i>
    <i>
      <x v="17"/>
      <x v="18"/>
      <x/>
    </i>
    <i r="1">
      <x v="26"/>
      <x v="1"/>
    </i>
    <i>
      <x v="18"/>
      <x v="15"/>
      <x v="2"/>
    </i>
    <i r="1">
      <x v="26"/>
      <x v="1"/>
    </i>
    <i>
      <x v="19"/>
      <x v="4"/>
      <x v="1"/>
    </i>
    <i r="1">
      <x v="5"/>
      <x v="2"/>
    </i>
    <i r="1">
      <x v="6"/>
      <x v="2"/>
    </i>
    <i r="1">
      <x v="7"/>
      <x/>
    </i>
    <i r="1">
      <x v="11"/>
      <x v="1"/>
    </i>
    <i r="1">
      <x v="12"/>
      <x v="2"/>
    </i>
    <i r="1">
      <x v="13"/>
      <x v="2"/>
    </i>
    <i r="1">
      <x v="14"/>
      <x/>
    </i>
    <i r="1">
      <x v="15"/>
      <x v="2"/>
    </i>
    <i r="1">
      <x v="16"/>
      <x v="2"/>
    </i>
    <i r="1">
      <x v="17"/>
      <x/>
    </i>
    <i r="1">
      <x v="18"/>
      <x/>
    </i>
    <i r="1">
      <x v="19"/>
      <x/>
    </i>
    <i r="1">
      <x v="20"/>
      <x/>
    </i>
    <i r="1">
      <x v="21"/>
      <x/>
    </i>
    <i r="1">
      <x v="22"/>
      <x/>
    </i>
    <i r="1">
      <x v="25"/>
      <x v="2"/>
    </i>
    <i r="1">
      <x v="26"/>
      <x v="1"/>
    </i>
    <i r="1">
      <x v="27"/>
      <x v="1"/>
    </i>
    <i>
      <x v="20"/>
      <x v="4"/>
      <x v="1"/>
    </i>
    <i r="1">
      <x v="5"/>
      <x v="2"/>
    </i>
    <i r="1">
      <x v="6"/>
      <x v="2"/>
    </i>
    <i r="1">
      <x v="7"/>
      <x/>
    </i>
    <i r="1">
      <x v="11"/>
      <x v="1"/>
    </i>
    <i r="1">
      <x v="12"/>
      <x v="2"/>
    </i>
    <i r="1">
      <x v="13"/>
      <x v="2"/>
    </i>
    <i r="1">
      <x v="14"/>
      <x/>
    </i>
    <i r="1">
      <x v="15"/>
      <x v="2"/>
    </i>
    <i r="1">
      <x v="16"/>
      <x v="2"/>
    </i>
    <i r="1">
      <x v="17"/>
      <x/>
    </i>
    <i r="1">
      <x v="18"/>
      <x/>
    </i>
    <i r="1">
      <x v="19"/>
      <x/>
    </i>
    <i r="1">
      <x v="20"/>
      <x/>
    </i>
    <i r="1">
      <x v="21"/>
      <x/>
    </i>
    <i r="1">
      <x v="22"/>
      <x/>
    </i>
    <i r="1">
      <x v="25"/>
      <x v="2"/>
    </i>
    <i r="1">
      <x v="26"/>
      <x v="1"/>
    </i>
    <i r="1">
      <x v="27"/>
      <x v="1"/>
    </i>
    <i>
      <x v="21"/>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22"/>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23"/>
      <x v="7"/>
      <x/>
    </i>
    <i r="1">
      <x v="8"/>
      <x v="1"/>
    </i>
    <i r="1">
      <x v="19"/>
      <x/>
    </i>
    <i r="1">
      <x v="26"/>
      <x v="1"/>
    </i>
    <i>
      <x v="24"/>
      <x v="8"/>
      <x v="1"/>
    </i>
    <i r="1">
      <x v="17"/>
      <x/>
    </i>
    <i r="1">
      <x v="22"/>
      <x/>
    </i>
    <i r="1">
      <x v="26"/>
      <x v="1"/>
    </i>
    <i>
      <x v="25"/>
      <x v="26"/>
      <x v="1"/>
    </i>
    <i r="1">
      <x v="28"/>
      <x/>
    </i>
    <i>
      <x v="26"/>
      <x v="26"/>
      <x v="1"/>
    </i>
    <i r="1">
      <x v="28"/>
      <x/>
    </i>
    <i>
      <x v="27"/>
      <x/>
      <x v="1"/>
    </i>
    <i r="1">
      <x v="1"/>
      <x v="1"/>
    </i>
    <i r="1">
      <x v="26"/>
      <x v="1"/>
    </i>
    <i>
      <x v="28"/>
      <x v="26"/>
      <x v="1"/>
    </i>
    <i r="1">
      <x v="28"/>
      <x v="2"/>
    </i>
    <i>
      <x v="29"/>
      <x v="26"/>
      <x v="1"/>
    </i>
    <i r="1">
      <x v="28"/>
      <x v="2"/>
    </i>
    <i>
      <x v="30"/>
      <x v="2"/>
      <x v="1"/>
    </i>
    <i r="1">
      <x v="3"/>
      <x/>
    </i>
    <i r="1">
      <x v="26"/>
      <x v="1"/>
    </i>
    <i r="1">
      <x v="28"/>
      <x/>
    </i>
    <i r="2">
      <x v="1"/>
    </i>
    <i r="2">
      <x v="2"/>
    </i>
    <i>
      <x v="31"/>
      <x v="3"/>
      <x/>
    </i>
    <i r="1">
      <x v="26"/>
      <x v="1"/>
    </i>
    <i r="1">
      <x v="28"/>
      <x/>
    </i>
    <i r="2">
      <x v="1"/>
    </i>
    <i>
      <x v="32"/>
      <x v="2"/>
      <x v="1"/>
    </i>
    <i r="1">
      <x v="3"/>
      <x/>
    </i>
    <i r="1">
      <x v="26"/>
      <x v="1"/>
    </i>
    <i r="1">
      <x v="28"/>
      <x/>
    </i>
    <i r="2">
      <x v="1"/>
    </i>
    <i r="2">
      <x v="2"/>
    </i>
    <i>
      <x v="33"/>
      <x v="3"/>
      <x/>
    </i>
    <i r="1">
      <x v="4"/>
      <x v="1"/>
    </i>
    <i r="1">
      <x v="9"/>
      <x v="2"/>
    </i>
    <i r="1">
      <x v="10"/>
      <x/>
    </i>
    <i r="1">
      <x v="11"/>
      <x v="1"/>
    </i>
    <i r="1">
      <x v="13"/>
      <x v="2"/>
    </i>
    <i r="1">
      <x v="16"/>
      <x v="2"/>
    </i>
    <i r="1">
      <x v="20"/>
      <x/>
    </i>
    <i r="1">
      <x v="21"/>
      <x/>
    </i>
    <i r="1">
      <x v="23"/>
      <x/>
    </i>
    <i r="1">
      <x v="24"/>
      <x v="2"/>
    </i>
    <i r="1">
      <x v="26"/>
      <x v="1"/>
    </i>
    <i r="1">
      <x v="27"/>
      <x v="1"/>
    </i>
    <i r="1">
      <x v="28"/>
      <x/>
    </i>
    <i r="2">
      <x v="2"/>
    </i>
    <i>
      <x v="34"/>
      <x v="3"/>
      <x/>
    </i>
    <i r="1">
      <x v="4"/>
      <x v="1"/>
    </i>
    <i r="1">
      <x v="9"/>
      <x v="2"/>
    </i>
    <i r="1">
      <x v="10"/>
      <x/>
    </i>
    <i r="1">
      <x v="11"/>
      <x v="1"/>
    </i>
    <i r="1">
      <x v="13"/>
      <x v="2"/>
    </i>
    <i r="1">
      <x v="16"/>
      <x v="2"/>
    </i>
    <i r="1">
      <x v="20"/>
      <x/>
    </i>
    <i r="1">
      <x v="21"/>
      <x/>
    </i>
    <i r="1">
      <x v="23"/>
      <x/>
    </i>
    <i r="1">
      <x v="24"/>
      <x v="2"/>
    </i>
    <i r="1">
      <x v="26"/>
      <x v="1"/>
    </i>
    <i r="1">
      <x v="27"/>
      <x v="1"/>
    </i>
    <i r="1">
      <x v="28"/>
      <x/>
    </i>
    <i r="2">
      <x v="2"/>
    </i>
    <i>
      <x v="35"/>
      <x v="3"/>
      <x/>
    </i>
    <i r="1">
      <x v="10"/>
      <x/>
    </i>
    <i r="1">
      <x v="16"/>
      <x v="2"/>
    </i>
    <i r="1">
      <x v="20"/>
      <x/>
    </i>
    <i r="1">
      <x v="21"/>
      <x/>
    </i>
    <i r="1">
      <x v="23"/>
      <x/>
    </i>
    <i r="1">
      <x v="24"/>
      <x v="2"/>
    </i>
    <i r="1">
      <x v="26"/>
      <x v="1"/>
    </i>
    <i r="1">
      <x v="28"/>
      <x/>
    </i>
    <i r="2">
      <x v="2"/>
    </i>
    <i>
      <x v="36"/>
      <x v="2"/>
      <x v="1"/>
    </i>
    <i r="1">
      <x v="3"/>
      <x/>
    </i>
    <i r="1">
      <x v="26"/>
      <x v="1"/>
    </i>
    <i r="1">
      <x v="28"/>
      <x/>
    </i>
    <i r="2">
      <x v="2"/>
    </i>
    <i t="grand">
      <x/>
    </i>
  </rowItems>
  <colFields count="1">
    <field x="9"/>
  </colFields>
  <colItems count="6">
    <i>
      <x/>
    </i>
    <i>
      <x v="1"/>
    </i>
    <i>
      <x v="2"/>
    </i>
    <i>
      <x v="3"/>
    </i>
    <i>
      <x v="4"/>
    </i>
    <i t="grand">
      <x/>
    </i>
  </colItems>
  <dataFields count="1">
    <dataField name="Sum of Investment Option Value Amount" fld="7" baseField="10" baseItem="2" numFmtId="4"/>
  </dataFields>
  <formats count="9">
    <format dxfId="56">
      <pivotArea outline="0" fieldPosition="0">
        <references count="4">
          <reference field="0" count="0" selected="0"/>
          <reference field="8" count="1" selected="0">
            <x v="6"/>
          </reference>
          <reference field="9" count="1" selected="0">
            <x v="4"/>
          </reference>
          <reference field="10" count="2" selected="0">
            <x v="1"/>
            <x v="2"/>
          </reference>
        </references>
      </pivotArea>
    </format>
    <format dxfId="55">
      <pivotArea outline="0" fieldPosition="0">
        <references count="4">
          <reference field="0" count="1" selected="0">
            <x v="8"/>
          </reference>
          <reference field="8" count="1" selected="0">
            <x v="6"/>
          </reference>
          <reference field="9" count="1" selected="0">
            <x v="4"/>
          </reference>
          <reference field="10" count="1" selected="0">
            <x v="2"/>
          </reference>
        </references>
      </pivotArea>
    </format>
    <format dxfId="54">
      <pivotArea outline="0" fieldPosition="0">
        <references count="4">
          <reference field="0" count="1" selected="0">
            <x v="9"/>
          </reference>
          <reference field="8" count="1" selected="0">
            <x v="6"/>
          </reference>
          <reference field="9" count="1" selected="0">
            <x v="4"/>
          </reference>
          <reference field="10" count="1" selected="0">
            <x v="2"/>
          </reference>
        </references>
      </pivotArea>
    </format>
    <format dxfId="53">
      <pivotArea outline="0" fieldPosition="0">
        <references count="4">
          <reference field="0" count="1" selected="0">
            <x v="10"/>
          </reference>
          <reference field="8" count="1" selected="0">
            <x v="6"/>
          </reference>
          <reference field="9" count="1" selected="0">
            <x v="4"/>
          </reference>
          <reference field="10" count="1" selected="0">
            <x v="2"/>
          </reference>
        </references>
      </pivotArea>
    </format>
    <format dxfId="52">
      <pivotArea outline="0" fieldPosition="0">
        <references count="4">
          <reference field="0" count="1" selected="0">
            <x v="11"/>
          </reference>
          <reference field="8" count="1" selected="0">
            <x v="6"/>
          </reference>
          <reference field="9" count="1" selected="0">
            <x v="4"/>
          </reference>
          <reference field="10" count="1" selected="0">
            <x v="2"/>
          </reference>
        </references>
      </pivotArea>
    </format>
    <format dxfId="51">
      <pivotArea outline="0" fieldPosition="0">
        <references count="4">
          <reference field="0" count="1" selected="0">
            <x v="19"/>
          </reference>
          <reference field="8" count="1" selected="0">
            <x v="6"/>
          </reference>
          <reference field="9" count="1" selected="0">
            <x v="4"/>
          </reference>
          <reference field="10" count="1" selected="0">
            <x v="2"/>
          </reference>
        </references>
      </pivotArea>
    </format>
    <format dxfId="50">
      <pivotArea outline="0" fieldPosition="0">
        <references count="4">
          <reference field="0" count="1" selected="0">
            <x v="20"/>
          </reference>
          <reference field="8" count="1" selected="0">
            <x v="6"/>
          </reference>
          <reference field="9" count="1" selected="0">
            <x v="4"/>
          </reference>
          <reference field="10" count="1" selected="0">
            <x v="2"/>
          </reference>
        </references>
      </pivotArea>
    </format>
    <format dxfId="49">
      <pivotArea outline="0" fieldPosition="0">
        <references count="4">
          <reference field="0" count="1" selected="0">
            <x v="21"/>
          </reference>
          <reference field="8" count="1" selected="0">
            <x v="6"/>
          </reference>
          <reference field="9" count="1" selected="0">
            <x v="4"/>
          </reference>
          <reference field="10" count="1" selected="0">
            <x v="2"/>
          </reference>
        </references>
      </pivotArea>
    </format>
    <format dxfId="48">
      <pivotArea outline="0" fieldPosition="0">
        <references count="4">
          <reference field="0" count="1" selected="0">
            <x v="22"/>
          </reference>
          <reference field="8" count="1" selected="0">
            <x v="6"/>
          </reference>
          <reference field="9" count="1" selected="0">
            <x v="4"/>
          </reference>
          <reference field="10" count="1" selected="0">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vestment_Option_Identifier" xr10:uid="{4D465C2E-6304-4F6B-9AD1-E13D49D72E14}" sourceName="Investment Option Identifier">
  <pivotTables>
    <pivotTable tabId="39" name="PivotTable2"/>
  </pivotTables>
  <data>
    <tabular pivotCacheId="705703877">
      <items count="37">
        <i x="0" s="1"/>
        <i x="23" s="1"/>
        <i x="1" s="1"/>
        <i x="29" s="1"/>
        <i x="35" s="1"/>
        <i x="30" s="1"/>
        <i x="2" s="1"/>
        <i x="3" s="1"/>
        <i x="4" s="1"/>
        <i x="5" s="1"/>
        <i x="6" s="1"/>
        <i x="7" s="1"/>
        <i x="8" s="1"/>
        <i x="9" s="1"/>
        <i x="24" s="1"/>
        <i x="10" s="1"/>
        <i x="31" s="1"/>
        <i x="36" s="1"/>
        <i x="32" s="1"/>
        <i x="11" s="1"/>
        <i x="12" s="1"/>
        <i x="13" s="1"/>
        <i x="14" s="1"/>
        <i x="15" s="1"/>
        <i x="16" s="1"/>
        <i x="25" s="1"/>
        <i x="26" s="1"/>
        <i x="17" s="1"/>
        <i x="33" s="1"/>
        <i x="34" s="1"/>
        <i x="18" s="1"/>
        <i x="27" s="1"/>
        <i x="19" s="1"/>
        <i x="20" s="1"/>
        <i x="21" s="1"/>
        <i x="28" s="1"/>
        <i x="22"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vestment_Strategic_Sector_Type__reclassified" xr10:uid="{37B0C6A1-52B4-4664-B98E-28E603371BDE}" sourceName="Investment Strategic Sector Type (reclassified)">
  <pivotTables>
    <pivotTable tabId="39" name="PivotTable2"/>
  </pivotTables>
  <data>
    <tabular pivotCacheId="705703877">
      <items count="5">
        <i x="0" s="1"/>
        <i x="1" s="1"/>
        <i x="2" s="1"/>
        <i x="3" s="1"/>
        <i x="4"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vestment_Listing_Type2" xr10:uid="{39299C4F-1B5F-47AB-96EF-3B1751391042}" sourceName="Investment Listing Type2">
  <pivotTables>
    <pivotTable tabId="39" name="PivotTable2"/>
  </pivotTables>
  <data>
    <tabular pivotCacheId="705703877">
      <items count="3">
        <i x="1" s="1"/>
        <i x="0"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nvestment Option Identifier" xr10:uid="{96011A47-B81D-47D7-A53A-0A0E82BAF98E}" cache="Slicer_Investment_Option_Identifier" caption="Investment Option Identifier" startItem="9" rowHeight="241300"/>
  <slicer name="Investment Strategic Sector Type (reclassified)" xr10:uid="{59BD32DA-277D-4C91-835A-BC32F966B8E8}" cache="Slicer_Investment_Strategic_Sector_Type__reclassified" caption="Investment Strategic Sector Type (reclassified)" rowHeight="241300"/>
  <slicer name="Investment Listing Type2" xr10:uid="{5941328C-CBE3-4974-908A-6BCDB06E58B6}" cache="Slicer_Investment_Listing_Type2" caption="Investment Listing Type2" rowHeight="241300"/>
</slicer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66C10BB-EE08-4D9B-8D43-FA7348EABE45}">
  <we:reference id="WA200009404" version="1.0.0.8" store="Omex" storeType="OMEX"/>
  <we:alternateReferences>
    <we:reference id="WA200009404" version="1.0.0.8" store="WA200009404" storeType="OMEX"/>
  </we:alternateReferences>
  <we:properties>
    <we:property name="claude.fileId" value="&quot;52d359b1-0f2f-4ed8-b108-dc49c9a223aa&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F0D03-55A1-4CFA-86DC-A0141123C736}">
  <sheetPr>
    <tabColor rgb="FFFFC000"/>
  </sheetPr>
  <dimension ref="A3:I299"/>
  <sheetViews>
    <sheetView workbookViewId="0">
      <selection activeCell="I22" sqref="I22"/>
    </sheetView>
  </sheetViews>
  <sheetFormatPr defaultRowHeight="15" x14ac:dyDescent="0.25"/>
  <cols>
    <col min="1" max="1" width="47.85546875" bestFit="1" customWidth="1"/>
    <col min="2" max="2" width="35.85546875" bestFit="1" customWidth="1"/>
    <col min="3" max="3" width="24.5703125" bestFit="1" customWidth="1"/>
    <col min="4" max="4" width="18.85546875" customWidth="1"/>
    <col min="5" max="5" width="15.140625" customWidth="1"/>
    <col min="6" max="8" width="13.5703125" bestFit="1" customWidth="1"/>
    <col min="9" max="9" width="15.140625" bestFit="1" customWidth="1"/>
  </cols>
  <sheetData>
    <row r="3" spans="1:9" x14ac:dyDescent="0.25">
      <c r="A3" s="80" t="s">
        <v>1250</v>
      </c>
      <c r="D3" s="80" t="s">
        <v>1058</v>
      </c>
    </row>
    <row r="4" spans="1:9" x14ac:dyDescent="0.25">
      <c r="A4" s="80" t="s">
        <v>952</v>
      </c>
      <c r="B4" s="80" t="s">
        <v>1035</v>
      </c>
      <c r="C4" s="80" t="s">
        <v>1246</v>
      </c>
      <c r="D4" t="s">
        <v>848</v>
      </c>
      <c r="E4" t="s">
        <v>870</v>
      </c>
      <c r="F4" t="s">
        <v>858</v>
      </c>
      <c r="G4" t="s">
        <v>872</v>
      </c>
      <c r="H4" t="s">
        <v>871</v>
      </c>
      <c r="I4" t="s">
        <v>0</v>
      </c>
    </row>
    <row r="5" spans="1:9" x14ac:dyDescent="0.25">
      <c r="A5" t="s">
        <v>1082</v>
      </c>
      <c r="B5" t="s">
        <v>1195</v>
      </c>
      <c r="C5" t="s">
        <v>874</v>
      </c>
      <c r="D5" s="81">
        <v>792736</v>
      </c>
      <c r="E5" s="81"/>
      <c r="F5" s="81"/>
      <c r="G5" s="81"/>
      <c r="H5" s="81"/>
      <c r="I5" s="81">
        <v>792736</v>
      </c>
    </row>
    <row r="6" spans="1:9" x14ac:dyDescent="0.25">
      <c r="B6" t="s">
        <v>1014</v>
      </c>
      <c r="C6" t="s">
        <v>869</v>
      </c>
      <c r="D6" s="81"/>
      <c r="E6" s="81"/>
      <c r="F6" s="81">
        <v>13746646</v>
      </c>
      <c r="G6" s="81"/>
      <c r="H6" s="81"/>
      <c r="I6" s="81">
        <v>13746646</v>
      </c>
    </row>
    <row r="7" spans="1:9" x14ac:dyDescent="0.25">
      <c r="B7" t="s">
        <v>1006</v>
      </c>
      <c r="C7" t="s">
        <v>867</v>
      </c>
      <c r="D7" s="81"/>
      <c r="E7" s="81">
        <v>15010725</v>
      </c>
      <c r="F7" s="81"/>
      <c r="G7" s="81"/>
      <c r="H7" s="81"/>
      <c r="I7" s="81">
        <v>15010725</v>
      </c>
    </row>
    <row r="8" spans="1:9" x14ac:dyDescent="0.25">
      <c r="B8" t="s">
        <v>1085</v>
      </c>
      <c r="C8" t="s">
        <v>874</v>
      </c>
      <c r="D8" s="81">
        <v>999532</v>
      </c>
      <c r="E8" s="81"/>
      <c r="F8" s="81"/>
      <c r="G8" s="81"/>
      <c r="H8" s="81"/>
      <c r="I8" s="81">
        <v>999532</v>
      </c>
    </row>
    <row r="9" spans="1:9" x14ac:dyDescent="0.25">
      <c r="B9" t="s">
        <v>1015</v>
      </c>
      <c r="C9" t="s">
        <v>869</v>
      </c>
      <c r="D9" s="81"/>
      <c r="E9" s="81"/>
      <c r="F9" s="81">
        <v>6515953</v>
      </c>
      <c r="G9" s="81"/>
      <c r="H9" s="81"/>
      <c r="I9" s="81">
        <v>6515953</v>
      </c>
    </row>
    <row r="10" spans="1:9" x14ac:dyDescent="0.25">
      <c r="B10" t="s">
        <v>1016</v>
      </c>
      <c r="C10" t="s">
        <v>869</v>
      </c>
      <c r="D10" s="81"/>
      <c r="E10" s="81"/>
      <c r="F10" s="81">
        <v>9007093</v>
      </c>
      <c r="G10" s="81"/>
      <c r="H10" s="81"/>
      <c r="I10" s="81">
        <v>9007093</v>
      </c>
    </row>
    <row r="11" spans="1:9" x14ac:dyDescent="0.25">
      <c r="B11" t="s">
        <v>1010</v>
      </c>
      <c r="C11" t="s">
        <v>867</v>
      </c>
      <c r="D11" s="81"/>
      <c r="E11" s="81"/>
      <c r="F11" s="81"/>
      <c r="G11" s="81"/>
      <c r="H11" s="81">
        <v>562298</v>
      </c>
      <c r="I11" s="81">
        <v>562298</v>
      </c>
    </row>
    <row r="12" spans="1:9" x14ac:dyDescent="0.25">
      <c r="B12" t="s">
        <v>1019</v>
      </c>
      <c r="C12" t="s">
        <v>869</v>
      </c>
      <c r="D12" s="81"/>
      <c r="E12" s="81"/>
      <c r="F12" s="81">
        <v>4735585</v>
      </c>
      <c r="G12" s="81"/>
      <c r="H12" s="81"/>
      <c r="I12" s="81">
        <v>4735585</v>
      </c>
    </row>
    <row r="13" spans="1:9" x14ac:dyDescent="0.25">
      <c r="B13" t="s">
        <v>1020</v>
      </c>
      <c r="C13" t="s">
        <v>869</v>
      </c>
      <c r="D13" s="81"/>
      <c r="E13" s="81"/>
      <c r="F13" s="81">
        <v>5651520</v>
      </c>
      <c r="G13" s="81"/>
      <c r="H13" s="81"/>
      <c r="I13" s="81">
        <v>5651520</v>
      </c>
    </row>
    <row r="14" spans="1:9" x14ac:dyDescent="0.25">
      <c r="B14" t="s">
        <v>1008</v>
      </c>
      <c r="C14" t="s">
        <v>867</v>
      </c>
      <c r="D14" s="81"/>
      <c r="E14" s="81">
        <v>2393868</v>
      </c>
      <c r="F14" s="81"/>
      <c r="G14" s="81"/>
      <c r="H14" s="81"/>
      <c r="I14" s="81">
        <v>2393868</v>
      </c>
    </row>
    <row r="15" spans="1:9" x14ac:dyDescent="0.25">
      <c r="B15" t="s">
        <v>1018</v>
      </c>
      <c r="C15" t="s">
        <v>867</v>
      </c>
      <c r="D15" s="81"/>
      <c r="E15" s="81"/>
      <c r="F15" s="81"/>
      <c r="G15" s="81"/>
      <c r="H15" s="81">
        <v>10280117</v>
      </c>
      <c r="I15" s="81">
        <v>10280117</v>
      </c>
    </row>
    <row r="16" spans="1:9" x14ac:dyDescent="0.25">
      <c r="B16" t="s">
        <v>1007</v>
      </c>
      <c r="C16" t="s">
        <v>867</v>
      </c>
      <c r="D16" s="81"/>
      <c r="E16" s="81">
        <v>38433404</v>
      </c>
      <c r="F16" s="81"/>
      <c r="G16" s="81"/>
      <c r="H16" s="81"/>
      <c r="I16" s="81">
        <v>38433404</v>
      </c>
    </row>
    <row r="17" spans="1:9" x14ac:dyDescent="0.25">
      <c r="B17" t="s">
        <v>1013</v>
      </c>
      <c r="C17" t="s">
        <v>867</v>
      </c>
      <c r="D17" s="81"/>
      <c r="E17" s="81"/>
      <c r="F17" s="81"/>
      <c r="G17" s="81">
        <v>11335989</v>
      </c>
      <c r="H17" s="81"/>
      <c r="I17" s="81">
        <v>11335989</v>
      </c>
    </row>
    <row r="18" spans="1:9" x14ac:dyDescent="0.25">
      <c r="B18" t="s">
        <v>1011</v>
      </c>
      <c r="C18" t="s">
        <v>867</v>
      </c>
      <c r="D18" s="81"/>
      <c r="E18" s="81"/>
      <c r="F18" s="81"/>
      <c r="G18" s="81"/>
      <c r="H18" s="81">
        <v>6494865</v>
      </c>
      <c r="I18" s="81">
        <v>6494865</v>
      </c>
    </row>
    <row r="19" spans="1:9" x14ac:dyDescent="0.25">
      <c r="B19" t="s">
        <v>1009</v>
      </c>
      <c r="C19" t="s">
        <v>867</v>
      </c>
      <c r="D19" s="81"/>
      <c r="E19" s="81">
        <v>56135784</v>
      </c>
      <c r="F19" s="81"/>
      <c r="G19" s="81"/>
      <c r="H19" s="81"/>
      <c r="I19" s="81">
        <v>56135784</v>
      </c>
    </row>
    <row r="20" spans="1:9" x14ac:dyDescent="0.25">
      <c r="B20" t="s">
        <v>1193</v>
      </c>
      <c r="C20" t="s">
        <v>874</v>
      </c>
      <c r="D20" s="81">
        <v>551459</v>
      </c>
      <c r="E20" s="81"/>
      <c r="F20" s="81"/>
      <c r="G20" s="81"/>
      <c r="H20" s="81"/>
      <c r="I20" s="81">
        <v>551459</v>
      </c>
    </row>
    <row r="21" spans="1:9" x14ac:dyDescent="0.25">
      <c r="B21" t="s">
        <v>1194</v>
      </c>
      <c r="C21" t="s">
        <v>874</v>
      </c>
      <c r="D21" s="81">
        <v>2273000</v>
      </c>
      <c r="E21" s="81"/>
      <c r="F21" s="81"/>
      <c r="G21" s="81"/>
      <c r="H21" s="81"/>
      <c r="I21" s="81">
        <v>2273000</v>
      </c>
    </row>
    <row r="22" spans="1:9" x14ac:dyDescent="0.25">
      <c r="A22" t="s">
        <v>1057</v>
      </c>
      <c r="B22" t="s">
        <v>1007</v>
      </c>
      <c r="C22" t="s">
        <v>867</v>
      </c>
      <c r="D22" s="81"/>
      <c r="E22" s="81">
        <v>1683560</v>
      </c>
      <c r="F22" s="81"/>
      <c r="G22" s="81"/>
      <c r="H22" s="81"/>
      <c r="I22" s="81">
        <v>1683560</v>
      </c>
    </row>
    <row r="23" spans="1:9" x14ac:dyDescent="0.25">
      <c r="B23" t="s">
        <v>1009</v>
      </c>
      <c r="C23" t="s">
        <v>867</v>
      </c>
      <c r="D23" s="81"/>
      <c r="E23" s="81">
        <v>1794276</v>
      </c>
      <c r="F23" s="81"/>
      <c r="G23" s="81"/>
      <c r="H23" s="81"/>
      <c r="I23" s="81">
        <v>1794276</v>
      </c>
    </row>
    <row r="24" spans="1:9" x14ac:dyDescent="0.25">
      <c r="B24" t="s">
        <v>1193</v>
      </c>
      <c r="C24" t="s">
        <v>874</v>
      </c>
      <c r="D24" s="81">
        <v>6821</v>
      </c>
      <c r="E24" s="81"/>
      <c r="F24" s="81"/>
      <c r="G24" s="81"/>
      <c r="H24" s="81"/>
      <c r="I24" s="81">
        <v>6821</v>
      </c>
    </row>
    <row r="25" spans="1:9" x14ac:dyDescent="0.25">
      <c r="A25" t="s">
        <v>1052</v>
      </c>
      <c r="B25" t="s">
        <v>1195</v>
      </c>
      <c r="C25" t="s">
        <v>874</v>
      </c>
      <c r="D25" s="81">
        <v>5805459</v>
      </c>
      <c r="E25" s="81"/>
      <c r="F25" s="81"/>
      <c r="G25" s="81"/>
      <c r="H25" s="81"/>
      <c r="I25" s="81">
        <v>5805459</v>
      </c>
    </row>
    <row r="26" spans="1:9" x14ac:dyDescent="0.25">
      <c r="B26" t="s">
        <v>1085</v>
      </c>
      <c r="C26" t="s">
        <v>874</v>
      </c>
      <c r="D26" s="81">
        <v>14895650</v>
      </c>
      <c r="E26" s="81"/>
      <c r="F26" s="81"/>
      <c r="G26" s="81"/>
      <c r="H26" s="81"/>
      <c r="I26" s="81">
        <v>14895650</v>
      </c>
    </row>
    <row r="27" spans="1:9" x14ac:dyDescent="0.25">
      <c r="B27" t="s">
        <v>1193</v>
      </c>
      <c r="C27" t="s">
        <v>874</v>
      </c>
      <c r="D27" s="81">
        <v>-4868</v>
      </c>
      <c r="E27" s="81"/>
      <c r="F27" s="81"/>
      <c r="G27" s="81"/>
      <c r="H27" s="81"/>
      <c r="I27" s="81">
        <v>-4868</v>
      </c>
    </row>
    <row r="28" spans="1:9" x14ac:dyDescent="0.25">
      <c r="B28" t="s">
        <v>1194</v>
      </c>
      <c r="C28" t="s">
        <v>874</v>
      </c>
      <c r="D28" s="81">
        <v>17507092</v>
      </c>
      <c r="E28" s="81"/>
      <c r="F28" s="81"/>
      <c r="G28" s="81"/>
      <c r="H28" s="81"/>
      <c r="I28" s="81">
        <v>17507092</v>
      </c>
    </row>
    <row r="29" spans="1:9" x14ac:dyDescent="0.25">
      <c r="A29" t="s">
        <v>1055</v>
      </c>
      <c r="B29" t="s">
        <v>1020</v>
      </c>
      <c r="C29" t="s">
        <v>869</v>
      </c>
      <c r="D29" s="81"/>
      <c r="E29" s="81"/>
      <c r="F29" s="81">
        <v>450779</v>
      </c>
      <c r="G29" s="81"/>
      <c r="H29" s="81"/>
      <c r="I29" s="81">
        <v>450779</v>
      </c>
    </row>
    <row r="30" spans="1:9" x14ac:dyDescent="0.25">
      <c r="B30" t="s">
        <v>1193</v>
      </c>
      <c r="C30" t="s">
        <v>874</v>
      </c>
      <c r="D30" s="81">
        <v>1213</v>
      </c>
      <c r="E30" s="81"/>
      <c r="F30" s="81"/>
      <c r="G30" s="81"/>
      <c r="H30" s="81"/>
      <c r="I30" s="81">
        <v>1213</v>
      </c>
    </row>
    <row r="31" spans="1:9" x14ac:dyDescent="0.25">
      <c r="A31" t="s">
        <v>1049</v>
      </c>
      <c r="B31" t="s">
        <v>1018</v>
      </c>
      <c r="C31" t="s">
        <v>867</v>
      </c>
      <c r="D31" s="81"/>
      <c r="E31" s="81"/>
      <c r="F31" s="81"/>
      <c r="G31" s="81"/>
      <c r="H31" s="81">
        <v>2380650</v>
      </c>
      <c r="I31" s="81">
        <v>2380650</v>
      </c>
    </row>
    <row r="32" spans="1:9" x14ac:dyDescent="0.25">
      <c r="B32" t="s">
        <v>1193</v>
      </c>
      <c r="C32" t="s">
        <v>874</v>
      </c>
      <c r="D32" s="81">
        <v>9565</v>
      </c>
      <c r="E32" s="81"/>
      <c r="F32" s="81"/>
      <c r="G32" s="81"/>
      <c r="H32" s="81"/>
      <c r="I32" s="81">
        <v>9565</v>
      </c>
    </row>
    <row r="33" spans="1:9" x14ac:dyDescent="0.25">
      <c r="A33" t="s">
        <v>1054</v>
      </c>
      <c r="B33" t="s">
        <v>1019</v>
      </c>
      <c r="C33" t="s">
        <v>869</v>
      </c>
      <c r="D33" s="81"/>
      <c r="E33" s="81"/>
      <c r="F33" s="81">
        <v>1559084</v>
      </c>
      <c r="G33" s="81"/>
      <c r="H33" s="81"/>
      <c r="I33" s="81">
        <v>1559084</v>
      </c>
    </row>
    <row r="34" spans="1:9" x14ac:dyDescent="0.25">
      <c r="B34" t="s">
        <v>1193</v>
      </c>
      <c r="C34" t="s">
        <v>874</v>
      </c>
      <c r="D34" s="81">
        <v>-1714</v>
      </c>
      <c r="E34" s="81"/>
      <c r="F34" s="81"/>
      <c r="G34" s="81"/>
      <c r="H34" s="81"/>
      <c r="I34" s="81">
        <v>-1714</v>
      </c>
    </row>
    <row r="35" spans="1:9" x14ac:dyDescent="0.25">
      <c r="A35" t="s">
        <v>1083</v>
      </c>
      <c r="B35" t="s">
        <v>1017</v>
      </c>
      <c r="C35" t="s">
        <v>874</v>
      </c>
      <c r="D35" s="81">
        <v>5726559</v>
      </c>
      <c r="E35" s="81"/>
      <c r="F35" s="81"/>
      <c r="G35" s="81"/>
      <c r="H35" s="81"/>
      <c r="I35" s="81">
        <v>5726559</v>
      </c>
    </row>
    <row r="36" spans="1:9" x14ac:dyDescent="0.25">
      <c r="B36" t="s">
        <v>1085</v>
      </c>
      <c r="C36" t="s">
        <v>874</v>
      </c>
      <c r="D36" s="81">
        <v>23283871</v>
      </c>
      <c r="E36" s="81"/>
      <c r="F36" s="81"/>
      <c r="G36" s="81"/>
      <c r="H36" s="81"/>
      <c r="I36" s="81">
        <v>23283871</v>
      </c>
    </row>
    <row r="37" spans="1:9" x14ac:dyDescent="0.25">
      <c r="B37" t="s">
        <v>1193</v>
      </c>
      <c r="C37" t="s">
        <v>874</v>
      </c>
      <c r="D37" s="81">
        <v>74990</v>
      </c>
      <c r="E37" s="81"/>
      <c r="F37" s="81"/>
      <c r="G37" s="81"/>
      <c r="H37" s="81"/>
      <c r="I37" s="81">
        <v>74990</v>
      </c>
    </row>
    <row r="38" spans="1:9" x14ac:dyDescent="0.25">
      <c r="A38" t="s">
        <v>1084</v>
      </c>
      <c r="B38" t="s">
        <v>1017</v>
      </c>
      <c r="C38" t="s">
        <v>874</v>
      </c>
      <c r="D38" s="81">
        <v>459011</v>
      </c>
      <c r="E38" s="81"/>
      <c r="F38" s="81"/>
      <c r="G38" s="81"/>
      <c r="H38" s="81"/>
      <c r="I38" s="81">
        <v>459011</v>
      </c>
    </row>
    <row r="39" spans="1:9" x14ac:dyDescent="0.25">
      <c r="B39" t="s">
        <v>1085</v>
      </c>
      <c r="C39" t="s">
        <v>874</v>
      </c>
      <c r="D39" s="81">
        <v>1867231</v>
      </c>
      <c r="E39" s="81"/>
      <c r="F39" s="81"/>
      <c r="G39" s="81"/>
      <c r="H39" s="81"/>
      <c r="I39" s="81">
        <v>1867231</v>
      </c>
    </row>
    <row r="40" spans="1:9" x14ac:dyDescent="0.25">
      <c r="B40" t="s">
        <v>1193</v>
      </c>
      <c r="C40" t="s">
        <v>874</v>
      </c>
      <c r="D40" s="81">
        <v>6012</v>
      </c>
      <c r="E40" s="81"/>
      <c r="F40" s="81"/>
      <c r="G40" s="81"/>
      <c r="H40" s="81"/>
      <c r="I40" s="81">
        <v>6012</v>
      </c>
    </row>
    <row r="41" spans="1:9" x14ac:dyDescent="0.25">
      <c r="A41" t="s">
        <v>1045</v>
      </c>
      <c r="B41" t="s">
        <v>1195</v>
      </c>
      <c r="C41" t="s">
        <v>874</v>
      </c>
      <c r="D41" s="81">
        <v>545153</v>
      </c>
      <c r="E41" s="81"/>
      <c r="F41" s="81"/>
      <c r="G41" s="81"/>
      <c r="H41" s="81"/>
      <c r="I41" s="81">
        <v>545153</v>
      </c>
    </row>
    <row r="42" spans="1:9" x14ac:dyDescent="0.25">
      <c r="B42" t="s">
        <v>1014</v>
      </c>
      <c r="C42" t="s">
        <v>869</v>
      </c>
      <c r="D42" s="81"/>
      <c r="E42" s="81"/>
      <c r="F42" s="81">
        <v>16104930</v>
      </c>
      <c r="G42" s="81"/>
      <c r="H42" s="81"/>
      <c r="I42" s="81">
        <v>16104930</v>
      </c>
    </row>
    <row r="43" spans="1:9" x14ac:dyDescent="0.25">
      <c r="B43" t="s">
        <v>1247</v>
      </c>
      <c r="C43" t="s">
        <v>869</v>
      </c>
      <c r="D43" s="81"/>
      <c r="E43" s="81"/>
      <c r="F43" s="81"/>
      <c r="G43" s="81"/>
      <c r="H43" s="85">
        <v>25251845</v>
      </c>
      <c r="I43" s="81">
        <v>25251845</v>
      </c>
    </row>
    <row r="44" spans="1:9" x14ac:dyDescent="0.25">
      <c r="B44" t="s">
        <v>1006</v>
      </c>
      <c r="C44" t="s">
        <v>867</v>
      </c>
      <c r="D44" s="81"/>
      <c r="E44" s="81">
        <v>131601</v>
      </c>
      <c r="F44" s="81"/>
      <c r="G44" s="81"/>
      <c r="H44" s="81"/>
      <c r="I44" s="81">
        <v>131601</v>
      </c>
    </row>
    <row r="45" spans="1:9" x14ac:dyDescent="0.25">
      <c r="B45" t="s">
        <v>1017</v>
      </c>
      <c r="C45" t="s">
        <v>874</v>
      </c>
      <c r="D45" s="81">
        <v>62</v>
      </c>
      <c r="E45" s="81"/>
      <c r="F45" s="81"/>
      <c r="G45" s="81"/>
      <c r="H45" s="81"/>
      <c r="I45" s="81">
        <v>62</v>
      </c>
    </row>
    <row r="46" spans="1:9" x14ac:dyDescent="0.25">
      <c r="B46" t="s">
        <v>1085</v>
      </c>
      <c r="C46" t="s">
        <v>874</v>
      </c>
      <c r="D46" s="81">
        <v>13576446</v>
      </c>
      <c r="E46" s="81"/>
      <c r="F46" s="81"/>
      <c r="G46" s="81"/>
      <c r="H46" s="81"/>
      <c r="I46" s="81">
        <v>13576446</v>
      </c>
    </row>
    <row r="47" spans="1:9" x14ac:dyDescent="0.25">
      <c r="B47" t="s">
        <v>1015</v>
      </c>
      <c r="C47" t="s">
        <v>869</v>
      </c>
      <c r="D47" s="81"/>
      <c r="E47" s="81"/>
      <c r="F47" s="81">
        <v>1238</v>
      </c>
      <c r="G47" s="81"/>
      <c r="H47" s="81"/>
      <c r="I47" s="81">
        <v>1238</v>
      </c>
    </row>
    <row r="48" spans="1:9" x14ac:dyDescent="0.25">
      <c r="B48" t="s">
        <v>1016</v>
      </c>
      <c r="C48" t="s">
        <v>869</v>
      </c>
      <c r="D48" s="81"/>
      <c r="E48" s="81"/>
      <c r="F48" s="81">
        <v>564555</v>
      </c>
      <c r="G48" s="81"/>
      <c r="H48" s="81"/>
      <c r="I48" s="81">
        <v>564555</v>
      </c>
    </row>
    <row r="49" spans="1:9" x14ac:dyDescent="0.25">
      <c r="B49" t="s">
        <v>1010</v>
      </c>
      <c r="C49" t="s">
        <v>867</v>
      </c>
      <c r="D49" s="81"/>
      <c r="E49" s="81"/>
      <c r="F49" s="81"/>
      <c r="G49" s="81"/>
      <c r="H49" s="81">
        <v>371393</v>
      </c>
      <c r="I49" s="81">
        <v>371393</v>
      </c>
    </row>
    <row r="50" spans="1:9" x14ac:dyDescent="0.25">
      <c r="B50" t="s">
        <v>1019</v>
      </c>
      <c r="C50" t="s">
        <v>869</v>
      </c>
      <c r="D50" s="81"/>
      <c r="E50" s="81"/>
      <c r="F50" s="81">
        <v>158316815</v>
      </c>
      <c r="G50" s="81"/>
      <c r="H50" s="81"/>
      <c r="I50" s="81">
        <v>158316815</v>
      </c>
    </row>
    <row r="51" spans="1:9" x14ac:dyDescent="0.25">
      <c r="B51" t="s">
        <v>1020</v>
      </c>
      <c r="C51" t="s">
        <v>869</v>
      </c>
      <c r="D51" s="81"/>
      <c r="E51" s="81"/>
      <c r="F51" s="81">
        <v>129234203</v>
      </c>
      <c r="G51" s="81"/>
      <c r="H51" s="81"/>
      <c r="I51" s="81">
        <v>129234203</v>
      </c>
    </row>
    <row r="52" spans="1:9" x14ac:dyDescent="0.25">
      <c r="B52" t="s">
        <v>1008</v>
      </c>
      <c r="C52" t="s">
        <v>867</v>
      </c>
      <c r="D52" s="81"/>
      <c r="E52" s="81">
        <v>58888</v>
      </c>
      <c r="F52" s="81"/>
      <c r="G52" s="81"/>
      <c r="H52" s="81"/>
      <c r="I52" s="81">
        <v>58888</v>
      </c>
    </row>
    <row r="53" spans="1:9" x14ac:dyDescent="0.25">
      <c r="B53" t="s">
        <v>1018</v>
      </c>
      <c r="C53" t="s">
        <v>867</v>
      </c>
      <c r="D53" s="81"/>
      <c r="E53" s="81"/>
      <c r="F53" s="81"/>
      <c r="G53" s="81"/>
      <c r="H53" s="81">
        <v>70944158</v>
      </c>
      <c r="I53" s="81">
        <v>70944158</v>
      </c>
    </row>
    <row r="54" spans="1:9" x14ac:dyDescent="0.25">
      <c r="B54" t="s">
        <v>1007</v>
      </c>
      <c r="C54" t="s">
        <v>867</v>
      </c>
      <c r="D54" s="81"/>
      <c r="E54" s="81">
        <v>509597100</v>
      </c>
      <c r="F54" s="81"/>
      <c r="G54" s="81"/>
      <c r="H54" s="81"/>
      <c r="I54" s="81">
        <v>509597100</v>
      </c>
    </row>
    <row r="55" spans="1:9" x14ac:dyDescent="0.25">
      <c r="B55" t="s">
        <v>1013</v>
      </c>
      <c r="C55" t="s">
        <v>867</v>
      </c>
      <c r="D55" s="81"/>
      <c r="E55" s="81"/>
      <c r="F55" s="81"/>
      <c r="G55" s="81">
        <v>80660432</v>
      </c>
      <c r="H55" s="81"/>
      <c r="I55" s="81">
        <v>80660432</v>
      </c>
    </row>
    <row r="56" spans="1:9" x14ac:dyDescent="0.25">
      <c r="B56" t="s">
        <v>1011</v>
      </c>
      <c r="C56" t="s">
        <v>867</v>
      </c>
      <c r="D56" s="81"/>
      <c r="E56" s="81"/>
      <c r="F56" s="81"/>
      <c r="G56" s="81"/>
      <c r="H56" s="81">
        <v>66973566</v>
      </c>
      <c r="I56" s="81">
        <v>66973566</v>
      </c>
    </row>
    <row r="57" spans="1:9" x14ac:dyDescent="0.25">
      <c r="B57" t="s">
        <v>1009</v>
      </c>
      <c r="C57" t="s">
        <v>867</v>
      </c>
      <c r="D57" s="81"/>
      <c r="E57" s="81">
        <v>530923556</v>
      </c>
      <c r="F57" s="81"/>
      <c r="G57" s="81"/>
      <c r="H57" s="81"/>
      <c r="I57" s="81">
        <v>530923556</v>
      </c>
    </row>
    <row r="58" spans="1:9" x14ac:dyDescent="0.25">
      <c r="B58" t="s">
        <v>1197</v>
      </c>
      <c r="C58" t="s">
        <v>869</v>
      </c>
      <c r="D58" s="81"/>
      <c r="E58" s="81"/>
      <c r="F58" s="81">
        <v>69883979</v>
      </c>
      <c r="G58" s="81"/>
      <c r="H58" s="81"/>
      <c r="I58" s="81">
        <v>69883979</v>
      </c>
    </row>
    <row r="59" spans="1:9" x14ac:dyDescent="0.25">
      <c r="B59" t="s">
        <v>1193</v>
      </c>
      <c r="C59" t="s">
        <v>874</v>
      </c>
      <c r="D59" s="81">
        <v>3410625</v>
      </c>
      <c r="E59" s="81"/>
      <c r="F59" s="81"/>
      <c r="G59" s="81"/>
      <c r="H59" s="81"/>
      <c r="I59" s="81">
        <v>3410625</v>
      </c>
    </row>
    <row r="60" spans="1:9" x14ac:dyDescent="0.25">
      <c r="B60" t="s">
        <v>1194</v>
      </c>
      <c r="C60" t="s">
        <v>874</v>
      </c>
      <c r="D60" s="81">
        <v>36705254</v>
      </c>
      <c r="E60" s="81"/>
      <c r="F60" s="81"/>
      <c r="G60" s="81"/>
      <c r="H60" s="81"/>
      <c r="I60" s="81">
        <v>36705254</v>
      </c>
    </row>
    <row r="61" spans="1:9" x14ac:dyDescent="0.25">
      <c r="A61" t="s">
        <v>1041</v>
      </c>
      <c r="B61" t="s">
        <v>1195</v>
      </c>
      <c r="C61" t="s">
        <v>874</v>
      </c>
      <c r="D61" s="81">
        <v>422646</v>
      </c>
      <c r="E61" s="81"/>
      <c r="F61" s="81"/>
      <c r="G61" s="81"/>
      <c r="H61" s="81"/>
      <c r="I61" s="81">
        <v>422646</v>
      </c>
    </row>
    <row r="62" spans="1:9" x14ac:dyDescent="0.25">
      <c r="B62" t="s">
        <v>1014</v>
      </c>
      <c r="C62" t="s">
        <v>869</v>
      </c>
      <c r="D62" s="81"/>
      <c r="E62" s="81"/>
      <c r="F62" s="81">
        <v>18091246</v>
      </c>
      <c r="G62" s="81"/>
      <c r="H62" s="81"/>
      <c r="I62" s="81">
        <v>18091246</v>
      </c>
    </row>
    <row r="63" spans="1:9" x14ac:dyDescent="0.25">
      <c r="B63" t="s">
        <v>1247</v>
      </c>
      <c r="C63" t="s">
        <v>869</v>
      </c>
      <c r="D63" s="81"/>
      <c r="E63" s="81"/>
      <c r="F63" s="81"/>
      <c r="G63" s="81"/>
      <c r="H63" s="85">
        <v>39676838</v>
      </c>
      <c r="I63" s="81">
        <v>39676838</v>
      </c>
    </row>
    <row r="64" spans="1:9" x14ac:dyDescent="0.25">
      <c r="B64" t="s">
        <v>1006</v>
      </c>
      <c r="C64" t="s">
        <v>867</v>
      </c>
      <c r="D64" s="81"/>
      <c r="E64" s="81">
        <v>166663974</v>
      </c>
      <c r="F64" s="81"/>
      <c r="G64" s="81"/>
      <c r="H64" s="81"/>
      <c r="I64" s="81">
        <v>166663974</v>
      </c>
    </row>
    <row r="65" spans="1:9" x14ac:dyDescent="0.25">
      <c r="B65" t="s">
        <v>1017</v>
      </c>
      <c r="C65" t="s">
        <v>874</v>
      </c>
      <c r="D65" s="81">
        <v>5353</v>
      </c>
      <c r="E65" s="81"/>
      <c r="F65" s="81"/>
      <c r="G65" s="81"/>
      <c r="H65" s="81"/>
      <c r="I65" s="81">
        <v>5353</v>
      </c>
    </row>
    <row r="66" spans="1:9" x14ac:dyDescent="0.25">
      <c r="B66" t="s">
        <v>1085</v>
      </c>
      <c r="C66" t="s">
        <v>874</v>
      </c>
      <c r="D66" s="81">
        <v>6139012</v>
      </c>
      <c r="E66" s="81"/>
      <c r="F66" s="81"/>
      <c r="G66" s="81"/>
      <c r="H66" s="81"/>
      <c r="I66" s="81">
        <v>6139012</v>
      </c>
    </row>
    <row r="67" spans="1:9" x14ac:dyDescent="0.25">
      <c r="B67" t="s">
        <v>1015</v>
      </c>
      <c r="C67" t="s">
        <v>869</v>
      </c>
      <c r="D67" s="81"/>
      <c r="E67" s="81"/>
      <c r="F67" s="81">
        <v>5762</v>
      </c>
      <c r="G67" s="81"/>
      <c r="H67" s="81"/>
      <c r="I67" s="81">
        <v>5762</v>
      </c>
    </row>
    <row r="68" spans="1:9" x14ac:dyDescent="0.25">
      <c r="B68" t="s">
        <v>1016</v>
      </c>
      <c r="C68" t="s">
        <v>869</v>
      </c>
      <c r="D68" s="81"/>
      <c r="E68" s="81"/>
      <c r="F68" s="81">
        <v>34544</v>
      </c>
      <c r="G68" s="81"/>
      <c r="H68" s="81"/>
      <c r="I68" s="81">
        <v>34544</v>
      </c>
    </row>
    <row r="69" spans="1:9" x14ac:dyDescent="0.25">
      <c r="B69" t="s">
        <v>1019</v>
      </c>
      <c r="C69" t="s">
        <v>869</v>
      </c>
      <c r="D69" s="81"/>
      <c r="E69" s="81"/>
      <c r="F69" s="81">
        <v>6083407</v>
      </c>
      <c r="G69" s="81"/>
      <c r="H69" s="81"/>
      <c r="I69" s="81">
        <v>6083407</v>
      </c>
    </row>
    <row r="70" spans="1:9" x14ac:dyDescent="0.25">
      <c r="B70" t="s">
        <v>1020</v>
      </c>
      <c r="C70" t="s">
        <v>869</v>
      </c>
      <c r="D70" s="81"/>
      <c r="E70" s="81"/>
      <c r="F70" s="81">
        <v>24006966</v>
      </c>
      <c r="G70" s="81"/>
      <c r="H70" s="81"/>
      <c r="I70" s="81">
        <v>24006966</v>
      </c>
    </row>
    <row r="71" spans="1:9" x14ac:dyDescent="0.25">
      <c r="B71" t="s">
        <v>1008</v>
      </c>
      <c r="C71" t="s">
        <v>867</v>
      </c>
      <c r="D71" s="81"/>
      <c r="E71" s="81">
        <v>73062719</v>
      </c>
      <c r="F71" s="81"/>
      <c r="G71" s="81"/>
      <c r="H71" s="81"/>
      <c r="I71" s="81">
        <v>73062719</v>
      </c>
    </row>
    <row r="72" spans="1:9" x14ac:dyDescent="0.25">
      <c r="B72" t="s">
        <v>1018</v>
      </c>
      <c r="C72" t="s">
        <v>867</v>
      </c>
      <c r="D72" s="81"/>
      <c r="E72" s="81"/>
      <c r="F72" s="81"/>
      <c r="G72" s="81"/>
      <c r="H72" s="81">
        <v>89433423</v>
      </c>
      <c r="I72" s="81">
        <v>89433423</v>
      </c>
    </row>
    <row r="73" spans="1:9" x14ac:dyDescent="0.25">
      <c r="B73" t="s">
        <v>1007</v>
      </c>
      <c r="C73" t="s">
        <v>867</v>
      </c>
      <c r="D73" s="81"/>
      <c r="E73" s="81">
        <v>476771055</v>
      </c>
      <c r="F73" s="81"/>
      <c r="G73" s="81"/>
      <c r="H73" s="81"/>
      <c r="I73" s="81">
        <v>476771055</v>
      </c>
    </row>
    <row r="74" spans="1:9" x14ac:dyDescent="0.25">
      <c r="B74" t="s">
        <v>1013</v>
      </c>
      <c r="C74" t="s">
        <v>867</v>
      </c>
      <c r="D74" s="81"/>
      <c r="E74" s="81"/>
      <c r="F74" s="81"/>
      <c r="G74" s="81">
        <v>124906293</v>
      </c>
      <c r="H74" s="81"/>
      <c r="I74" s="81">
        <v>124906293</v>
      </c>
    </row>
    <row r="75" spans="1:9" x14ac:dyDescent="0.25">
      <c r="B75" t="s">
        <v>1011</v>
      </c>
      <c r="C75" t="s">
        <v>867</v>
      </c>
      <c r="D75" s="81"/>
      <c r="E75" s="81"/>
      <c r="F75" s="81"/>
      <c r="G75" s="81"/>
      <c r="H75" s="81">
        <v>71711781</v>
      </c>
      <c r="I75" s="81">
        <v>71711781</v>
      </c>
    </row>
    <row r="76" spans="1:9" x14ac:dyDescent="0.25">
      <c r="B76" t="s">
        <v>1009</v>
      </c>
      <c r="C76" t="s">
        <v>867</v>
      </c>
      <c r="D76" s="81"/>
      <c r="E76" s="81">
        <v>452345922</v>
      </c>
      <c r="F76" s="81"/>
      <c r="G76" s="81"/>
      <c r="H76" s="81"/>
      <c r="I76" s="81">
        <v>452345922</v>
      </c>
    </row>
    <row r="77" spans="1:9" x14ac:dyDescent="0.25">
      <c r="B77" t="s">
        <v>1197</v>
      </c>
      <c r="C77" t="s">
        <v>869</v>
      </c>
      <c r="D77" s="81"/>
      <c r="E77" s="81"/>
      <c r="F77" s="81">
        <v>17171593</v>
      </c>
      <c r="G77" s="81"/>
      <c r="H77" s="81"/>
      <c r="I77" s="81">
        <v>17171593</v>
      </c>
    </row>
    <row r="78" spans="1:9" x14ac:dyDescent="0.25">
      <c r="B78" t="s">
        <v>1193</v>
      </c>
      <c r="C78" t="s">
        <v>874</v>
      </c>
      <c r="D78" s="81">
        <v>4455489</v>
      </c>
      <c r="E78" s="81"/>
      <c r="F78" s="81"/>
      <c r="G78" s="81"/>
      <c r="H78" s="81"/>
      <c r="I78" s="81">
        <v>4455489</v>
      </c>
    </row>
    <row r="79" spans="1:9" x14ac:dyDescent="0.25">
      <c r="B79" t="s">
        <v>1194</v>
      </c>
      <c r="C79" t="s">
        <v>874</v>
      </c>
      <c r="D79" s="81">
        <v>8928479</v>
      </c>
      <c r="E79" s="81"/>
      <c r="F79" s="81"/>
      <c r="G79" s="81"/>
      <c r="H79" s="81"/>
      <c r="I79" s="81">
        <v>8928479</v>
      </c>
    </row>
    <row r="80" spans="1:9" x14ac:dyDescent="0.25">
      <c r="A80" t="s">
        <v>1039</v>
      </c>
      <c r="B80" t="s">
        <v>1195</v>
      </c>
      <c r="C80" t="s">
        <v>874</v>
      </c>
      <c r="D80" s="81">
        <v>6462331</v>
      </c>
      <c r="E80" s="81"/>
      <c r="F80" s="81"/>
      <c r="G80" s="81"/>
      <c r="H80" s="81"/>
      <c r="I80" s="81">
        <v>6462331</v>
      </c>
    </row>
    <row r="81" spans="2:9" x14ac:dyDescent="0.25">
      <c r="B81" t="s">
        <v>1014</v>
      </c>
      <c r="C81" t="s">
        <v>869</v>
      </c>
      <c r="D81" s="81"/>
      <c r="E81" s="81"/>
      <c r="F81" s="81">
        <v>29636501</v>
      </c>
      <c r="G81" s="81"/>
      <c r="H81" s="81"/>
      <c r="I81" s="81">
        <v>29636501</v>
      </c>
    </row>
    <row r="82" spans="2:9" x14ac:dyDescent="0.25">
      <c r="B82" t="s">
        <v>1247</v>
      </c>
      <c r="C82" t="s">
        <v>869</v>
      </c>
      <c r="D82" s="81"/>
      <c r="E82" s="81"/>
      <c r="F82" s="81"/>
      <c r="G82" s="81"/>
      <c r="H82" s="85">
        <v>3799440</v>
      </c>
      <c r="I82" s="81">
        <v>3799440</v>
      </c>
    </row>
    <row r="83" spans="2:9" x14ac:dyDescent="0.25">
      <c r="B83" t="s">
        <v>1006</v>
      </c>
      <c r="C83" t="s">
        <v>867</v>
      </c>
      <c r="D83" s="81"/>
      <c r="E83" s="81">
        <v>3032951</v>
      </c>
      <c r="F83" s="81"/>
      <c r="G83" s="81"/>
      <c r="H83" s="81"/>
      <c r="I83" s="81">
        <v>3032951</v>
      </c>
    </row>
    <row r="84" spans="2:9" x14ac:dyDescent="0.25">
      <c r="B84" t="s">
        <v>1017</v>
      </c>
      <c r="C84" t="s">
        <v>874</v>
      </c>
      <c r="D84" s="81">
        <v>9155</v>
      </c>
      <c r="E84" s="81"/>
      <c r="F84" s="81"/>
      <c r="G84" s="81"/>
      <c r="H84" s="81"/>
      <c r="I84" s="81">
        <v>9155</v>
      </c>
    </row>
    <row r="85" spans="2:9" x14ac:dyDescent="0.25">
      <c r="B85" t="s">
        <v>1085</v>
      </c>
      <c r="C85" t="s">
        <v>874</v>
      </c>
      <c r="D85" s="81">
        <v>156833</v>
      </c>
      <c r="E85" s="81"/>
      <c r="F85" s="81"/>
      <c r="G85" s="81"/>
      <c r="H85" s="81"/>
      <c r="I85" s="81">
        <v>156833</v>
      </c>
    </row>
    <row r="86" spans="2:9" x14ac:dyDescent="0.25">
      <c r="B86" t="s">
        <v>1015</v>
      </c>
      <c r="C86" t="s">
        <v>869</v>
      </c>
      <c r="D86" s="81"/>
      <c r="E86" s="81"/>
      <c r="F86" s="81">
        <v>7155757</v>
      </c>
      <c r="G86" s="81"/>
      <c r="H86" s="81"/>
      <c r="I86" s="81">
        <v>7155757</v>
      </c>
    </row>
    <row r="87" spans="2:9" x14ac:dyDescent="0.25">
      <c r="B87" t="s">
        <v>1016</v>
      </c>
      <c r="C87" t="s">
        <v>869</v>
      </c>
      <c r="D87" s="81"/>
      <c r="E87" s="81"/>
      <c r="F87" s="81">
        <v>1644644</v>
      </c>
      <c r="G87" s="81"/>
      <c r="H87" s="81"/>
      <c r="I87" s="81">
        <v>1644644</v>
      </c>
    </row>
    <row r="88" spans="2:9" x14ac:dyDescent="0.25">
      <c r="B88" t="s">
        <v>1010</v>
      </c>
      <c r="C88" t="s">
        <v>867</v>
      </c>
      <c r="D88" s="81"/>
      <c r="E88" s="81"/>
      <c r="F88" s="81"/>
      <c r="G88" s="81"/>
      <c r="H88" s="81">
        <v>84833</v>
      </c>
      <c r="I88" s="81">
        <v>84833</v>
      </c>
    </row>
    <row r="89" spans="2:9" x14ac:dyDescent="0.25">
      <c r="B89" t="s">
        <v>1019</v>
      </c>
      <c r="C89" t="s">
        <v>869</v>
      </c>
      <c r="D89" s="81"/>
      <c r="E89" s="81"/>
      <c r="F89" s="81">
        <v>10846232</v>
      </c>
      <c r="G89" s="81"/>
      <c r="H89" s="81"/>
      <c r="I89" s="81">
        <v>10846232</v>
      </c>
    </row>
    <row r="90" spans="2:9" x14ac:dyDescent="0.25">
      <c r="B90" t="s">
        <v>1020</v>
      </c>
      <c r="C90" t="s">
        <v>869</v>
      </c>
      <c r="D90" s="81"/>
      <c r="E90" s="81"/>
      <c r="F90" s="81">
        <v>51963348</v>
      </c>
      <c r="G90" s="81"/>
      <c r="H90" s="81"/>
      <c r="I90" s="81">
        <v>51963348</v>
      </c>
    </row>
    <row r="91" spans="2:9" x14ac:dyDescent="0.25">
      <c r="B91" t="s">
        <v>1008</v>
      </c>
      <c r="C91" t="s">
        <v>867</v>
      </c>
      <c r="D91" s="81"/>
      <c r="E91" s="81">
        <v>14670964</v>
      </c>
      <c r="F91" s="81"/>
      <c r="G91" s="81"/>
      <c r="H91" s="81"/>
      <c r="I91" s="81">
        <v>14670964</v>
      </c>
    </row>
    <row r="92" spans="2:9" x14ac:dyDescent="0.25">
      <c r="B92" t="s">
        <v>1018</v>
      </c>
      <c r="C92" t="s">
        <v>867</v>
      </c>
      <c r="D92" s="81"/>
      <c r="E92" s="81"/>
      <c r="F92" s="81"/>
      <c r="G92" s="81"/>
      <c r="H92" s="81">
        <v>9193232</v>
      </c>
      <c r="I92" s="81">
        <v>9193232</v>
      </c>
    </row>
    <row r="93" spans="2:9" x14ac:dyDescent="0.25">
      <c r="B93" t="s">
        <v>1007</v>
      </c>
      <c r="C93" t="s">
        <v>867</v>
      </c>
      <c r="D93" s="81"/>
      <c r="E93" s="81">
        <v>42813039</v>
      </c>
      <c r="F93" s="81"/>
      <c r="G93" s="81"/>
      <c r="H93" s="81"/>
      <c r="I93" s="81">
        <v>42813039</v>
      </c>
    </row>
    <row r="94" spans="2:9" x14ac:dyDescent="0.25">
      <c r="B94" t="s">
        <v>1013</v>
      </c>
      <c r="C94" t="s">
        <v>867</v>
      </c>
      <c r="D94" s="81"/>
      <c r="E94" s="81"/>
      <c r="F94" s="81"/>
      <c r="G94" s="81">
        <v>13118576</v>
      </c>
      <c r="H94" s="81"/>
      <c r="I94" s="81">
        <v>13118576</v>
      </c>
    </row>
    <row r="95" spans="2:9" x14ac:dyDescent="0.25">
      <c r="B95" t="s">
        <v>1011</v>
      </c>
      <c r="C95" t="s">
        <v>867</v>
      </c>
      <c r="D95" s="81"/>
      <c r="E95" s="81"/>
      <c r="F95" s="81"/>
      <c r="G95" s="81"/>
      <c r="H95" s="81">
        <v>6783693</v>
      </c>
      <c r="I95" s="81">
        <v>6783693</v>
      </c>
    </row>
    <row r="96" spans="2:9" x14ac:dyDescent="0.25">
      <c r="B96" t="s">
        <v>1009</v>
      </c>
      <c r="C96" t="s">
        <v>867</v>
      </c>
      <c r="D96" s="81"/>
      <c r="E96" s="81">
        <v>26845320</v>
      </c>
      <c r="F96" s="81"/>
      <c r="G96" s="81"/>
      <c r="H96" s="81"/>
      <c r="I96" s="81">
        <v>26845320</v>
      </c>
    </row>
    <row r="97" spans="1:9" x14ac:dyDescent="0.25">
      <c r="B97" t="s">
        <v>1197</v>
      </c>
      <c r="C97" t="s">
        <v>869</v>
      </c>
      <c r="D97" s="81"/>
      <c r="E97" s="81"/>
      <c r="F97" s="81">
        <v>12610186</v>
      </c>
      <c r="G97" s="81"/>
      <c r="H97" s="81"/>
      <c r="I97" s="81">
        <v>12610186</v>
      </c>
    </row>
    <row r="98" spans="1:9" x14ac:dyDescent="0.25">
      <c r="B98" t="s">
        <v>1193</v>
      </c>
      <c r="C98" t="s">
        <v>874</v>
      </c>
      <c r="D98" s="81">
        <v>637830</v>
      </c>
      <c r="E98" s="81"/>
      <c r="F98" s="81"/>
      <c r="G98" s="81"/>
      <c r="H98" s="81"/>
      <c r="I98" s="81">
        <v>637830</v>
      </c>
    </row>
    <row r="99" spans="1:9" x14ac:dyDescent="0.25">
      <c r="B99" t="s">
        <v>1194</v>
      </c>
      <c r="C99" t="s">
        <v>874</v>
      </c>
      <c r="D99" s="81">
        <v>4092198</v>
      </c>
      <c r="E99" s="81"/>
      <c r="F99" s="81"/>
      <c r="G99" s="81"/>
      <c r="H99" s="81"/>
      <c r="I99" s="81">
        <v>4092198</v>
      </c>
    </row>
    <row r="100" spans="1:9" x14ac:dyDescent="0.25">
      <c r="A100" t="s">
        <v>1046</v>
      </c>
      <c r="B100" t="s">
        <v>1195</v>
      </c>
      <c r="C100" t="s">
        <v>874</v>
      </c>
      <c r="D100" s="81">
        <v>1510144</v>
      </c>
      <c r="E100" s="81"/>
      <c r="F100" s="81"/>
      <c r="G100" s="81"/>
      <c r="H100" s="81"/>
      <c r="I100" s="81">
        <v>1510144</v>
      </c>
    </row>
    <row r="101" spans="1:9" x14ac:dyDescent="0.25">
      <c r="B101" t="s">
        <v>1014</v>
      </c>
      <c r="C101" t="s">
        <v>869</v>
      </c>
      <c r="D101" s="81"/>
      <c r="E101" s="81"/>
      <c r="F101" s="81">
        <v>5763006</v>
      </c>
      <c r="G101" s="81"/>
      <c r="H101" s="81"/>
      <c r="I101" s="81">
        <v>5763006</v>
      </c>
    </row>
    <row r="102" spans="1:9" x14ac:dyDescent="0.25">
      <c r="B102" t="s">
        <v>1247</v>
      </c>
      <c r="C102" t="s">
        <v>869</v>
      </c>
      <c r="D102" s="81"/>
      <c r="E102" s="81"/>
      <c r="F102" s="81"/>
      <c r="G102" s="81"/>
      <c r="H102" s="85">
        <v>370743</v>
      </c>
      <c r="I102" s="81">
        <v>370743</v>
      </c>
    </row>
    <row r="103" spans="1:9" x14ac:dyDescent="0.25">
      <c r="B103" t="s">
        <v>1006</v>
      </c>
      <c r="C103" t="s">
        <v>867</v>
      </c>
      <c r="D103" s="81"/>
      <c r="E103" s="81">
        <v>17445</v>
      </c>
      <c r="F103" s="81"/>
      <c r="G103" s="81"/>
      <c r="H103" s="81"/>
      <c r="I103" s="81">
        <v>17445</v>
      </c>
    </row>
    <row r="104" spans="1:9" x14ac:dyDescent="0.25">
      <c r="B104" t="s">
        <v>1017</v>
      </c>
      <c r="C104" t="s">
        <v>874</v>
      </c>
      <c r="D104" s="81">
        <v>8817</v>
      </c>
      <c r="E104" s="81"/>
      <c r="F104" s="81"/>
      <c r="G104" s="81"/>
      <c r="H104" s="81"/>
      <c r="I104" s="81">
        <v>8817</v>
      </c>
    </row>
    <row r="105" spans="1:9" x14ac:dyDescent="0.25">
      <c r="B105" t="s">
        <v>1085</v>
      </c>
      <c r="C105" t="s">
        <v>874</v>
      </c>
      <c r="D105" s="81">
        <v>4718076</v>
      </c>
      <c r="E105" s="81"/>
      <c r="F105" s="81"/>
      <c r="G105" s="81"/>
      <c r="H105" s="81"/>
      <c r="I105" s="81">
        <v>4718076</v>
      </c>
    </row>
    <row r="106" spans="1:9" x14ac:dyDescent="0.25">
      <c r="B106" t="s">
        <v>1015</v>
      </c>
      <c r="C106" t="s">
        <v>869</v>
      </c>
      <c r="D106" s="81"/>
      <c r="E106" s="81"/>
      <c r="F106" s="81">
        <v>776910</v>
      </c>
      <c r="G106" s="81"/>
      <c r="H106" s="81"/>
      <c r="I106" s="81">
        <v>776910</v>
      </c>
    </row>
    <row r="107" spans="1:9" x14ac:dyDescent="0.25">
      <c r="B107" t="s">
        <v>1016</v>
      </c>
      <c r="C107" t="s">
        <v>869</v>
      </c>
      <c r="D107" s="81"/>
      <c r="E107" s="81"/>
      <c r="F107" s="81">
        <v>291250</v>
      </c>
      <c r="G107" s="81"/>
      <c r="H107" s="81"/>
      <c r="I107" s="81">
        <v>291250</v>
      </c>
    </row>
    <row r="108" spans="1:9" x14ac:dyDescent="0.25">
      <c r="B108" t="s">
        <v>1010</v>
      </c>
      <c r="C108" t="s">
        <v>867</v>
      </c>
      <c r="D108" s="81"/>
      <c r="E108" s="81"/>
      <c r="F108" s="81"/>
      <c r="G108" s="81"/>
      <c r="H108" s="81">
        <v>7716</v>
      </c>
      <c r="I108" s="81">
        <v>7716</v>
      </c>
    </row>
    <row r="109" spans="1:9" x14ac:dyDescent="0.25">
      <c r="B109" t="s">
        <v>1019</v>
      </c>
      <c r="C109" t="s">
        <v>869</v>
      </c>
      <c r="D109" s="81"/>
      <c r="E109" s="81"/>
      <c r="F109" s="81">
        <v>10271058</v>
      </c>
      <c r="G109" s="81"/>
      <c r="H109" s="81"/>
      <c r="I109" s="81">
        <v>10271058</v>
      </c>
    </row>
    <row r="110" spans="1:9" x14ac:dyDescent="0.25">
      <c r="B110" t="s">
        <v>1020</v>
      </c>
      <c r="C110" t="s">
        <v>869</v>
      </c>
      <c r="D110" s="81"/>
      <c r="E110" s="81"/>
      <c r="F110" s="81">
        <v>19493766</v>
      </c>
      <c r="G110" s="81"/>
      <c r="H110" s="81"/>
      <c r="I110" s="81">
        <v>19493766</v>
      </c>
    </row>
    <row r="111" spans="1:9" x14ac:dyDescent="0.25">
      <c r="B111" t="s">
        <v>1008</v>
      </c>
      <c r="C111" t="s">
        <v>867</v>
      </c>
      <c r="D111" s="81"/>
      <c r="E111" s="81">
        <v>1639964</v>
      </c>
      <c r="F111" s="81"/>
      <c r="G111" s="81"/>
      <c r="H111" s="81"/>
      <c r="I111" s="81">
        <v>1639964</v>
      </c>
    </row>
    <row r="112" spans="1:9" x14ac:dyDescent="0.25">
      <c r="B112" t="s">
        <v>1018</v>
      </c>
      <c r="C112" t="s">
        <v>867</v>
      </c>
      <c r="D112" s="81"/>
      <c r="E112" s="81"/>
      <c r="F112" s="81"/>
      <c r="G112" s="81"/>
      <c r="H112" s="81">
        <v>1967722</v>
      </c>
      <c r="I112" s="81">
        <v>1967722</v>
      </c>
    </row>
    <row r="113" spans="1:9" x14ac:dyDescent="0.25">
      <c r="B113" t="s">
        <v>1007</v>
      </c>
      <c r="C113" t="s">
        <v>867</v>
      </c>
      <c r="D113" s="81"/>
      <c r="E113" s="81">
        <v>7741728</v>
      </c>
      <c r="F113" s="81"/>
      <c r="G113" s="81"/>
      <c r="H113" s="81"/>
      <c r="I113" s="81">
        <v>7741728</v>
      </c>
    </row>
    <row r="114" spans="1:9" x14ac:dyDescent="0.25">
      <c r="B114" t="s">
        <v>1013</v>
      </c>
      <c r="C114" t="s">
        <v>867</v>
      </c>
      <c r="D114" s="81"/>
      <c r="E114" s="81"/>
      <c r="F114" s="81"/>
      <c r="G114" s="81">
        <v>3951751</v>
      </c>
      <c r="H114" s="81"/>
      <c r="I114" s="81">
        <v>3951751</v>
      </c>
    </row>
    <row r="115" spans="1:9" x14ac:dyDescent="0.25">
      <c r="B115" t="s">
        <v>1011</v>
      </c>
      <c r="C115" t="s">
        <v>867</v>
      </c>
      <c r="D115" s="81"/>
      <c r="E115" s="81"/>
      <c r="F115" s="81"/>
      <c r="G115" s="81"/>
      <c r="H115" s="81">
        <v>1519897</v>
      </c>
      <c r="I115" s="81">
        <v>1519897</v>
      </c>
    </row>
    <row r="116" spans="1:9" x14ac:dyDescent="0.25">
      <c r="B116" t="s">
        <v>1009</v>
      </c>
      <c r="C116" t="s">
        <v>867</v>
      </c>
      <c r="D116" s="81"/>
      <c r="E116" s="81">
        <v>6112476</v>
      </c>
      <c r="F116" s="81"/>
      <c r="G116" s="81"/>
      <c r="H116" s="81"/>
      <c r="I116" s="81">
        <v>6112476</v>
      </c>
    </row>
    <row r="117" spans="1:9" x14ac:dyDescent="0.25">
      <c r="B117" t="s">
        <v>1197</v>
      </c>
      <c r="C117" t="s">
        <v>869</v>
      </c>
      <c r="D117" s="81"/>
      <c r="E117" s="81"/>
      <c r="F117" s="81">
        <v>6215547</v>
      </c>
      <c r="G117" s="81"/>
      <c r="H117" s="81"/>
      <c r="I117" s="81">
        <v>6215547</v>
      </c>
    </row>
    <row r="118" spans="1:9" x14ac:dyDescent="0.25">
      <c r="B118" t="s">
        <v>1193</v>
      </c>
      <c r="C118" t="s">
        <v>874</v>
      </c>
      <c r="D118" s="81">
        <v>171194</v>
      </c>
      <c r="E118" s="81"/>
      <c r="F118" s="81"/>
      <c r="G118" s="81"/>
      <c r="H118" s="81"/>
      <c r="I118" s="81">
        <v>171194</v>
      </c>
    </row>
    <row r="119" spans="1:9" x14ac:dyDescent="0.25">
      <c r="B119" t="s">
        <v>1194</v>
      </c>
      <c r="C119" t="s">
        <v>874</v>
      </c>
      <c r="D119" s="81">
        <v>4876463</v>
      </c>
      <c r="E119" s="81"/>
      <c r="F119" s="81"/>
      <c r="G119" s="81"/>
      <c r="H119" s="81"/>
      <c r="I119" s="81">
        <v>4876463</v>
      </c>
    </row>
    <row r="120" spans="1:9" x14ac:dyDescent="0.25">
      <c r="A120" t="s">
        <v>1040</v>
      </c>
      <c r="B120" t="s">
        <v>1006</v>
      </c>
      <c r="C120" t="s">
        <v>867</v>
      </c>
      <c r="D120" s="81"/>
      <c r="E120" s="81">
        <v>9025693</v>
      </c>
      <c r="F120" s="81"/>
      <c r="G120" s="81"/>
      <c r="H120" s="81"/>
      <c r="I120" s="81">
        <v>9025693</v>
      </c>
    </row>
    <row r="121" spans="1:9" x14ac:dyDescent="0.25">
      <c r="B121" t="s">
        <v>1017</v>
      </c>
      <c r="C121" t="s">
        <v>874</v>
      </c>
      <c r="D121" s="81">
        <v>691485</v>
      </c>
      <c r="E121" s="81"/>
      <c r="F121" s="81"/>
      <c r="G121" s="81"/>
      <c r="H121" s="81"/>
      <c r="I121" s="81">
        <v>691485</v>
      </c>
    </row>
    <row r="122" spans="1:9" x14ac:dyDescent="0.25">
      <c r="B122" t="s">
        <v>1007</v>
      </c>
      <c r="C122" t="s">
        <v>867</v>
      </c>
      <c r="D122" s="81"/>
      <c r="E122" s="81">
        <v>147226462</v>
      </c>
      <c r="F122" s="81"/>
      <c r="G122" s="81"/>
      <c r="H122" s="81"/>
      <c r="I122" s="81">
        <v>147226462</v>
      </c>
    </row>
    <row r="123" spans="1:9" x14ac:dyDescent="0.25">
      <c r="B123" t="s">
        <v>1193</v>
      </c>
      <c r="C123" t="s">
        <v>874</v>
      </c>
      <c r="D123" s="81">
        <v>284957</v>
      </c>
      <c r="E123" s="81"/>
      <c r="F123" s="81"/>
      <c r="G123" s="81"/>
      <c r="H123" s="81"/>
      <c r="I123" s="81">
        <v>284957</v>
      </c>
    </row>
    <row r="124" spans="1:9" x14ac:dyDescent="0.25">
      <c r="A124" t="s">
        <v>1048</v>
      </c>
      <c r="B124" t="s">
        <v>1017</v>
      </c>
      <c r="C124" t="s">
        <v>874</v>
      </c>
      <c r="D124" s="81">
        <v>386198</v>
      </c>
      <c r="E124" s="81"/>
      <c r="F124" s="81"/>
      <c r="G124" s="81"/>
      <c r="H124" s="81"/>
      <c r="I124" s="81">
        <v>386198</v>
      </c>
    </row>
    <row r="125" spans="1:9" x14ac:dyDescent="0.25">
      <c r="B125" t="s">
        <v>1008</v>
      </c>
      <c r="C125" t="s">
        <v>867</v>
      </c>
      <c r="D125" s="81"/>
      <c r="E125" s="81">
        <v>4974566</v>
      </c>
      <c r="F125" s="81"/>
      <c r="G125" s="81"/>
      <c r="H125" s="81"/>
      <c r="I125" s="81">
        <v>4974566</v>
      </c>
    </row>
    <row r="126" spans="1:9" x14ac:dyDescent="0.25">
      <c r="B126" t="s">
        <v>1009</v>
      </c>
      <c r="C126" t="s">
        <v>867</v>
      </c>
      <c r="D126" s="81"/>
      <c r="E126" s="81">
        <v>229915762</v>
      </c>
      <c r="F126" s="81"/>
      <c r="G126" s="81"/>
      <c r="H126" s="81"/>
      <c r="I126" s="81">
        <v>229915762</v>
      </c>
    </row>
    <row r="127" spans="1:9" x14ac:dyDescent="0.25">
      <c r="B127" t="s">
        <v>1193</v>
      </c>
      <c r="C127" t="s">
        <v>874</v>
      </c>
      <c r="D127" s="81">
        <v>552704</v>
      </c>
      <c r="E127" s="81"/>
      <c r="F127" s="81"/>
      <c r="G127" s="81"/>
      <c r="H127" s="81"/>
      <c r="I127" s="81">
        <v>552704</v>
      </c>
    </row>
    <row r="128" spans="1:9" x14ac:dyDescent="0.25">
      <c r="A128" t="s">
        <v>1037</v>
      </c>
      <c r="B128" t="s">
        <v>1007</v>
      </c>
      <c r="C128" t="s">
        <v>867</v>
      </c>
      <c r="D128" s="81"/>
      <c r="E128" s="81">
        <v>11958171</v>
      </c>
      <c r="F128" s="81"/>
      <c r="G128" s="81"/>
      <c r="H128" s="81"/>
      <c r="I128" s="81">
        <v>11958171</v>
      </c>
    </row>
    <row r="129" spans="1:9" x14ac:dyDescent="0.25">
      <c r="B129" t="s">
        <v>1009</v>
      </c>
      <c r="C129" t="s">
        <v>867</v>
      </c>
      <c r="D129" s="81"/>
      <c r="E129" s="81">
        <v>12977457</v>
      </c>
      <c r="F129" s="81"/>
      <c r="G129" s="81"/>
      <c r="H129" s="81"/>
      <c r="I129" s="81">
        <v>12977457</v>
      </c>
    </row>
    <row r="130" spans="1:9" x14ac:dyDescent="0.25">
      <c r="B130" t="s">
        <v>1193</v>
      </c>
      <c r="C130" t="s">
        <v>874</v>
      </c>
      <c r="D130" s="81">
        <v>48985</v>
      </c>
      <c r="E130" s="81"/>
      <c r="F130" s="81"/>
      <c r="G130" s="81"/>
      <c r="H130" s="81"/>
      <c r="I130" s="81">
        <v>48985</v>
      </c>
    </row>
    <row r="131" spans="1:9" x14ac:dyDescent="0.25">
      <c r="A131" t="s">
        <v>1051</v>
      </c>
      <c r="B131" t="s">
        <v>1195</v>
      </c>
      <c r="C131" t="s">
        <v>874</v>
      </c>
      <c r="D131" s="81">
        <v>18312476</v>
      </c>
      <c r="E131" s="81"/>
      <c r="F131" s="81"/>
      <c r="G131" s="81"/>
      <c r="H131" s="81"/>
      <c r="I131" s="81">
        <v>18312476</v>
      </c>
    </row>
    <row r="132" spans="1:9" x14ac:dyDescent="0.25">
      <c r="B132" t="s">
        <v>1085</v>
      </c>
      <c r="C132" t="s">
        <v>874</v>
      </c>
      <c r="D132" s="81">
        <v>48572570</v>
      </c>
      <c r="E132" s="81"/>
      <c r="F132" s="81"/>
      <c r="G132" s="81"/>
      <c r="H132" s="81"/>
      <c r="I132" s="81">
        <v>48572570</v>
      </c>
    </row>
    <row r="133" spans="1:9" x14ac:dyDescent="0.25">
      <c r="B133" t="s">
        <v>1193</v>
      </c>
      <c r="C133" t="s">
        <v>874</v>
      </c>
      <c r="D133" s="81">
        <v>-13070</v>
      </c>
      <c r="E133" s="81"/>
      <c r="F133" s="81"/>
      <c r="G133" s="81"/>
      <c r="H133" s="81"/>
      <c r="I133" s="81">
        <v>-13070</v>
      </c>
    </row>
    <row r="134" spans="1:9" x14ac:dyDescent="0.25">
      <c r="B134" t="s">
        <v>1194</v>
      </c>
      <c r="C134" t="s">
        <v>874</v>
      </c>
      <c r="D134" s="81">
        <v>57261472</v>
      </c>
      <c r="E134" s="81"/>
      <c r="F134" s="81"/>
      <c r="G134" s="81"/>
      <c r="H134" s="81"/>
      <c r="I134" s="81">
        <v>57261472</v>
      </c>
    </row>
    <row r="135" spans="1:9" x14ac:dyDescent="0.25">
      <c r="A135" t="s">
        <v>1056</v>
      </c>
      <c r="B135" t="s">
        <v>1020</v>
      </c>
      <c r="C135" t="s">
        <v>869</v>
      </c>
      <c r="D135" s="81"/>
      <c r="E135" s="81"/>
      <c r="F135" s="81">
        <v>7973853</v>
      </c>
      <c r="G135" s="81"/>
      <c r="H135" s="81"/>
      <c r="I135" s="81">
        <v>7973853</v>
      </c>
    </row>
    <row r="136" spans="1:9" x14ac:dyDescent="0.25">
      <c r="B136" t="s">
        <v>1193</v>
      </c>
      <c r="C136" t="s">
        <v>874</v>
      </c>
      <c r="D136" s="81">
        <v>21452</v>
      </c>
      <c r="E136" s="81"/>
      <c r="F136" s="81"/>
      <c r="G136" s="81"/>
      <c r="H136" s="81"/>
      <c r="I136" s="81">
        <v>21452</v>
      </c>
    </row>
    <row r="137" spans="1:9" x14ac:dyDescent="0.25">
      <c r="A137" t="s">
        <v>1050</v>
      </c>
      <c r="B137" t="s">
        <v>1018</v>
      </c>
      <c r="C137" t="s">
        <v>867</v>
      </c>
      <c r="D137" s="81"/>
      <c r="E137" s="81"/>
      <c r="F137" s="81"/>
      <c r="G137" s="81"/>
      <c r="H137" s="81">
        <v>46957298</v>
      </c>
      <c r="I137" s="81">
        <v>46957298</v>
      </c>
    </row>
    <row r="138" spans="1:9" x14ac:dyDescent="0.25">
      <c r="B138" t="s">
        <v>1193</v>
      </c>
      <c r="C138" t="s">
        <v>874</v>
      </c>
      <c r="D138" s="81">
        <v>188668</v>
      </c>
      <c r="E138" s="81"/>
      <c r="F138" s="81"/>
      <c r="G138" s="81"/>
      <c r="H138" s="81"/>
      <c r="I138" s="81">
        <v>188668</v>
      </c>
    </row>
    <row r="139" spans="1:9" x14ac:dyDescent="0.25">
      <c r="A139" t="s">
        <v>1053</v>
      </c>
      <c r="B139" t="s">
        <v>1019</v>
      </c>
      <c r="C139" t="s">
        <v>869</v>
      </c>
      <c r="D139" s="81"/>
      <c r="E139" s="81"/>
      <c r="F139" s="81">
        <v>24660733</v>
      </c>
      <c r="G139" s="81"/>
      <c r="H139" s="81"/>
      <c r="I139" s="81">
        <v>24660733</v>
      </c>
    </row>
    <row r="140" spans="1:9" x14ac:dyDescent="0.25">
      <c r="B140" t="s">
        <v>1193</v>
      </c>
      <c r="C140" t="s">
        <v>874</v>
      </c>
      <c r="D140" s="81">
        <v>-27107</v>
      </c>
      <c r="E140" s="81"/>
      <c r="F140" s="81"/>
      <c r="G140" s="81"/>
      <c r="H140" s="81"/>
      <c r="I140" s="81">
        <v>-27107</v>
      </c>
    </row>
    <row r="141" spans="1:9" x14ac:dyDescent="0.25">
      <c r="A141" t="s">
        <v>1038</v>
      </c>
      <c r="B141" t="s">
        <v>1195</v>
      </c>
      <c r="C141" t="s">
        <v>874</v>
      </c>
      <c r="D141" s="81">
        <v>403349</v>
      </c>
      <c r="E141" s="81"/>
      <c r="F141" s="81"/>
      <c r="G141" s="81"/>
      <c r="H141" s="81"/>
      <c r="I141" s="81">
        <v>403349</v>
      </c>
    </row>
    <row r="142" spans="1:9" x14ac:dyDescent="0.25">
      <c r="B142" t="s">
        <v>1014</v>
      </c>
      <c r="C142" t="s">
        <v>869</v>
      </c>
      <c r="D142" s="81"/>
      <c r="E142" s="81"/>
      <c r="F142" s="81">
        <v>2684304</v>
      </c>
      <c r="G142" s="81"/>
      <c r="H142" s="81"/>
      <c r="I142" s="81">
        <v>2684304</v>
      </c>
    </row>
    <row r="143" spans="1:9" x14ac:dyDescent="0.25">
      <c r="B143" t="s">
        <v>1247</v>
      </c>
      <c r="C143" t="s">
        <v>869</v>
      </c>
      <c r="D143" s="81"/>
      <c r="E143" s="81"/>
      <c r="F143" s="81"/>
      <c r="G143" s="81"/>
      <c r="H143" s="85">
        <v>1478103</v>
      </c>
      <c r="I143" s="81">
        <v>1478103</v>
      </c>
    </row>
    <row r="144" spans="1:9" x14ac:dyDescent="0.25">
      <c r="B144" t="s">
        <v>1006</v>
      </c>
      <c r="C144" t="s">
        <v>867</v>
      </c>
      <c r="D144" s="81"/>
      <c r="E144" s="81">
        <v>23374</v>
      </c>
      <c r="F144" s="81"/>
      <c r="G144" s="81"/>
      <c r="H144" s="81"/>
      <c r="I144" s="81">
        <v>23374</v>
      </c>
    </row>
    <row r="145" spans="1:9" x14ac:dyDescent="0.25">
      <c r="B145" t="s">
        <v>1085</v>
      </c>
      <c r="C145" t="s">
        <v>874</v>
      </c>
      <c r="D145" s="81">
        <v>1052731</v>
      </c>
      <c r="E145" s="81"/>
      <c r="F145" s="81"/>
      <c r="G145" s="81"/>
      <c r="H145" s="81"/>
      <c r="I145" s="81">
        <v>1052731</v>
      </c>
    </row>
    <row r="146" spans="1:9" x14ac:dyDescent="0.25">
      <c r="B146" t="s">
        <v>1015</v>
      </c>
      <c r="C146" t="s">
        <v>869</v>
      </c>
      <c r="D146" s="81"/>
      <c r="E146" s="81"/>
      <c r="F146" s="81">
        <v>76621</v>
      </c>
      <c r="G146" s="81"/>
      <c r="H146" s="81"/>
      <c r="I146" s="81">
        <v>76621</v>
      </c>
    </row>
    <row r="147" spans="1:9" x14ac:dyDescent="0.25">
      <c r="B147" t="s">
        <v>1016</v>
      </c>
      <c r="C147" t="s">
        <v>869</v>
      </c>
      <c r="D147" s="81"/>
      <c r="E147" s="81"/>
      <c r="F147" s="81">
        <v>56618</v>
      </c>
      <c r="G147" s="81"/>
      <c r="H147" s="81"/>
      <c r="I147" s="81">
        <v>56618</v>
      </c>
    </row>
    <row r="148" spans="1:9" x14ac:dyDescent="0.25">
      <c r="B148" t="s">
        <v>1010</v>
      </c>
      <c r="C148" t="s">
        <v>867</v>
      </c>
      <c r="D148" s="81"/>
      <c r="E148" s="81"/>
      <c r="F148" s="81"/>
      <c r="G148" s="81"/>
      <c r="H148" s="81">
        <v>679</v>
      </c>
      <c r="I148" s="81">
        <v>679</v>
      </c>
    </row>
    <row r="149" spans="1:9" x14ac:dyDescent="0.25">
      <c r="B149" t="s">
        <v>1019</v>
      </c>
      <c r="C149" t="s">
        <v>869</v>
      </c>
      <c r="D149" s="81"/>
      <c r="E149" s="81"/>
      <c r="F149" s="81">
        <v>6124093</v>
      </c>
      <c r="G149" s="81"/>
      <c r="H149" s="81"/>
      <c r="I149" s="81">
        <v>6124093</v>
      </c>
    </row>
    <row r="150" spans="1:9" x14ac:dyDescent="0.25">
      <c r="B150" t="s">
        <v>1020</v>
      </c>
      <c r="C150" t="s">
        <v>869</v>
      </c>
      <c r="D150" s="81"/>
      <c r="E150" s="81"/>
      <c r="F150" s="81">
        <v>7155460</v>
      </c>
      <c r="G150" s="81"/>
      <c r="H150" s="81"/>
      <c r="I150" s="81">
        <v>7155460</v>
      </c>
    </row>
    <row r="151" spans="1:9" x14ac:dyDescent="0.25">
      <c r="B151" t="s">
        <v>1008</v>
      </c>
      <c r="C151" t="s">
        <v>867</v>
      </c>
      <c r="D151" s="81"/>
      <c r="E151" s="81">
        <v>2001308</v>
      </c>
      <c r="F151" s="81"/>
      <c r="G151" s="81"/>
      <c r="H151" s="81"/>
      <c r="I151" s="81">
        <v>2001308</v>
      </c>
    </row>
    <row r="152" spans="1:9" x14ac:dyDescent="0.25">
      <c r="B152" t="s">
        <v>1018</v>
      </c>
      <c r="C152" t="s">
        <v>867</v>
      </c>
      <c r="D152" s="81"/>
      <c r="E152" s="81"/>
      <c r="F152" s="81"/>
      <c r="G152" s="81"/>
      <c r="H152" s="81">
        <v>3525272</v>
      </c>
      <c r="I152" s="81">
        <v>3525272</v>
      </c>
    </row>
    <row r="153" spans="1:9" x14ac:dyDescent="0.25">
      <c r="B153" t="s">
        <v>1007</v>
      </c>
      <c r="C153" t="s">
        <v>867</v>
      </c>
      <c r="D153" s="81"/>
      <c r="E153" s="81">
        <v>28332260</v>
      </c>
      <c r="F153" s="81"/>
      <c r="G153" s="81"/>
      <c r="H153" s="81"/>
      <c r="I153" s="81">
        <v>28332260</v>
      </c>
    </row>
    <row r="154" spans="1:9" x14ac:dyDescent="0.25">
      <c r="B154" t="s">
        <v>1013</v>
      </c>
      <c r="C154" t="s">
        <v>867</v>
      </c>
      <c r="D154" s="81"/>
      <c r="E154" s="81"/>
      <c r="F154" s="81"/>
      <c r="G154" s="81">
        <v>4537616</v>
      </c>
      <c r="H154" s="81"/>
      <c r="I154" s="81">
        <v>4537616</v>
      </c>
    </row>
    <row r="155" spans="1:9" x14ac:dyDescent="0.25">
      <c r="B155" t="s">
        <v>1011</v>
      </c>
      <c r="C155" t="s">
        <v>867</v>
      </c>
      <c r="D155" s="81"/>
      <c r="E155" s="81"/>
      <c r="F155" s="81"/>
      <c r="G155" s="81"/>
      <c r="H155" s="81">
        <v>3979796</v>
      </c>
      <c r="I155" s="81">
        <v>3979796</v>
      </c>
    </row>
    <row r="156" spans="1:9" x14ac:dyDescent="0.25">
      <c r="B156" t="s">
        <v>1009</v>
      </c>
      <c r="C156" t="s">
        <v>867</v>
      </c>
      <c r="D156" s="81"/>
      <c r="E156" s="81">
        <v>27941788</v>
      </c>
      <c r="F156" s="81"/>
      <c r="G156" s="81"/>
      <c r="H156" s="81"/>
      <c r="I156" s="81">
        <v>27941788</v>
      </c>
    </row>
    <row r="157" spans="1:9" x14ac:dyDescent="0.25">
      <c r="B157" t="s">
        <v>1197</v>
      </c>
      <c r="C157" t="s">
        <v>869</v>
      </c>
      <c r="D157" s="81"/>
      <c r="E157" s="81"/>
      <c r="F157" s="81">
        <v>4082767</v>
      </c>
      <c r="G157" s="81"/>
      <c r="H157" s="81"/>
      <c r="I157" s="81">
        <v>4082767</v>
      </c>
    </row>
    <row r="158" spans="1:9" x14ac:dyDescent="0.25">
      <c r="B158" t="s">
        <v>1193</v>
      </c>
      <c r="C158" t="s">
        <v>874</v>
      </c>
      <c r="D158" s="81">
        <v>205996</v>
      </c>
      <c r="E158" s="81"/>
      <c r="F158" s="81"/>
      <c r="G158" s="81"/>
      <c r="H158" s="81"/>
      <c r="I158" s="81">
        <v>205996</v>
      </c>
    </row>
    <row r="159" spans="1:9" x14ac:dyDescent="0.25">
      <c r="B159" t="s">
        <v>1194</v>
      </c>
      <c r="C159" t="s">
        <v>874</v>
      </c>
      <c r="D159" s="81">
        <v>1971308</v>
      </c>
      <c r="E159" s="81"/>
      <c r="F159" s="81"/>
      <c r="G159" s="81"/>
      <c r="H159" s="81"/>
      <c r="I159" s="81">
        <v>1971308</v>
      </c>
    </row>
    <row r="160" spans="1:9" x14ac:dyDescent="0.25">
      <c r="A160" t="s">
        <v>1042</v>
      </c>
      <c r="B160" t="s">
        <v>1195</v>
      </c>
      <c r="C160" t="s">
        <v>874</v>
      </c>
      <c r="D160" s="81">
        <v>25467</v>
      </c>
      <c r="E160" s="81"/>
      <c r="F160" s="81"/>
      <c r="G160" s="81"/>
      <c r="H160" s="81"/>
      <c r="I160" s="81">
        <v>25467</v>
      </c>
    </row>
    <row r="161" spans="2:9" x14ac:dyDescent="0.25">
      <c r="B161" t="s">
        <v>1014</v>
      </c>
      <c r="C161" t="s">
        <v>869</v>
      </c>
      <c r="D161" s="81"/>
      <c r="E161" s="81"/>
      <c r="F161" s="81">
        <v>10119</v>
      </c>
      <c r="G161" s="81"/>
      <c r="H161" s="81"/>
      <c r="I161" s="81">
        <v>10119</v>
      </c>
    </row>
    <row r="162" spans="2:9" x14ac:dyDescent="0.25">
      <c r="B162" t="s">
        <v>1247</v>
      </c>
      <c r="C162" t="s">
        <v>869</v>
      </c>
      <c r="D162" s="81"/>
      <c r="E162" s="81"/>
      <c r="F162" s="81"/>
      <c r="G162" s="81"/>
      <c r="H162" s="85">
        <v>460369</v>
      </c>
      <c r="I162" s="81">
        <v>460369</v>
      </c>
    </row>
    <row r="163" spans="2:9" x14ac:dyDescent="0.25">
      <c r="B163" t="s">
        <v>1006</v>
      </c>
      <c r="C163" t="s">
        <v>867</v>
      </c>
      <c r="D163" s="81"/>
      <c r="E163" s="81">
        <v>120992</v>
      </c>
      <c r="F163" s="81"/>
      <c r="G163" s="81"/>
      <c r="H163" s="81"/>
      <c r="I163" s="81">
        <v>120992</v>
      </c>
    </row>
    <row r="164" spans="2:9" x14ac:dyDescent="0.25">
      <c r="B164" t="s">
        <v>1085</v>
      </c>
      <c r="C164" t="s">
        <v>874</v>
      </c>
      <c r="D164" s="81">
        <v>92914</v>
      </c>
      <c r="E164" s="81"/>
      <c r="F164" s="81"/>
      <c r="G164" s="81"/>
      <c r="H164" s="81"/>
      <c r="I164" s="81">
        <v>92914</v>
      </c>
    </row>
    <row r="165" spans="2:9" x14ac:dyDescent="0.25">
      <c r="B165" t="s">
        <v>1015</v>
      </c>
      <c r="C165" t="s">
        <v>869</v>
      </c>
      <c r="D165" s="81"/>
      <c r="E165" s="81"/>
      <c r="F165" s="81">
        <v>282</v>
      </c>
      <c r="G165" s="81"/>
      <c r="H165" s="81"/>
      <c r="I165" s="81">
        <v>282</v>
      </c>
    </row>
    <row r="166" spans="2:9" x14ac:dyDescent="0.25">
      <c r="B166" t="s">
        <v>1016</v>
      </c>
      <c r="C166" t="s">
        <v>869</v>
      </c>
      <c r="D166" s="81"/>
      <c r="E166" s="81"/>
      <c r="F166" s="81">
        <v>2266</v>
      </c>
      <c r="G166" s="81"/>
      <c r="H166" s="81"/>
      <c r="I166" s="81">
        <v>2266</v>
      </c>
    </row>
    <row r="167" spans="2:9" x14ac:dyDescent="0.25">
      <c r="B167" t="s">
        <v>1010</v>
      </c>
      <c r="C167" t="s">
        <v>867</v>
      </c>
      <c r="D167" s="81"/>
      <c r="E167" s="81"/>
      <c r="F167" s="81"/>
      <c r="G167" s="81"/>
      <c r="H167" s="81">
        <v>627</v>
      </c>
      <c r="I167" s="81">
        <v>627</v>
      </c>
    </row>
    <row r="168" spans="2:9" x14ac:dyDescent="0.25">
      <c r="B168" t="s">
        <v>1019</v>
      </c>
      <c r="C168" t="s">
        <v>869</v>
      </c>
      <c r="D168" s="81"/>
      <c r="E168" s="81"/>
      <c r="F168" s="81">
        <v>250331</v>
      </c>
      <c r="G168" s="81"/>
      <c r="H168" s="81"/>
      <c r="I168" s="81">
        <v>250331</v>
      </c>
    </row>
    <row r="169" spans="2:9" x14ac:dyDescent="0.25">
      <c r="B169" t="s">
        <v>1020</v>
      </c>
      <c r="C169" t="s">
        <v>869</v>
      </c>
      <c r="D169" s="81"/>
      <c r="E169" s="81"/>
      <c r="F169" s="81">
        <v>138624</v>
      </c>
      <c r="G169" s="81"/>
      <c r="H169" s="81"/>
      <c r="I169" s="81">
        <v>138624</v>
      </c>
    </row>
    <row r="170" spans="2:9" x14ac:dyDescent="0.25">
      <c r="B170" t="s">
        <v>1008</v>
      </c>
      <c r="C170" t="s">
        <v>867</v>
      </c>
      <c r="D170" s="81"/>
      <c r="E170" s="81">
        <v>452014</v>
      </c>
      <c r="F170" s="81"/>
      <c r="G170" s="81"/>
      <c r="H170" s="81"/>
      <c r="I170" s="81">
        <v>452014</v>
      </c>
    </row>
    <row r="171" spans="2:9" x14ac:dyDescent="0.25">
      <c r="B171" t="s">
        <v>1018</v>
      </c>
      <c r="C171" t="s">
        <v>867</v>
      </c>
      <c r="D171" s="81"/>
      <c r="E171" s="81"/>
      <c r="F171" s="81"/>
      <c r="G171" s="81"/>
      <c r="H171" s="81">
        <v>894914</v>
      </c>
      <c r="I171" s="81">
        <v>894914</v>
      </c>
    </row>
    <row r="172" spans="2:9" x14ac:dyDescent="0.25">
      <c r="B172" t="s">
        <v>1007</v>
      </c>
      <c r="C172" t="s">
        <v>867</v>
      </c>
      <c r="D172" s="81"/>
      <c r="E172" s="81">
        <v>7422616</v>
      </c>
      <c r="F172" s="81"/>
      <c r="G172" s="81"/>
      <c r="H172" s="81"/>
      <c r="I172" s="81">
        <v>7422616</v>
      </c>
    </row>
    <row r="173" spans="2:9" x14ac:dyDescent="0.25">
      <c r="B173" t="s">
        <v>1013</v>
      </c>
      <c r="C173" t="s">
        <v>867</v>
      </c>
      <c r="D173" s="81"/>
      <c r="E173" s="81"/>
      <c r="F173" s="81"/>
      <c r="G173" s="81">
        <v>1404364</v>
      </c>
      <c r="H173" s="81"/>
      <c r="I173" s="81">
        <v>1404364</v>
      </c>
    </row>
    <row r="174" spans="2:9" x14ac:dyDescent="0.25">
      <c r="B174" t="s">
        <v>1011</v>
      </c>
      <c r="C174" t="s">
        <v>867</v>
      </c>
      <c r="D174" s="81"/>
      <c r="E174" s="81"/>
      <c r="F174" s="81"/>
      <c r="G174" s="81"/>
      <c r="H174" s="81">
        <v>822857</v>
      </c>
      <c r="I174" s="81">
        <v>822857</v>
      </c>
    </row>
    <row r="175" spans="2:9" x14ac:dyDescent="0.25">
      <c r="B175" t="s">
        <v>1009</v>
      </c>
      <c r="C175" t="s">
        <v>867</v>
      </c>
      <c r="D175" s="81"/>
      <c r="E175" s="81">
        <v>5533005</v>
      </c>
      <c r="F175" s="81"/>
      <c r="G175" s="81"/>
      <c r="H175" s="81"/>
      <c r="I175" s="81">
        <v>5533005</v>
      </c>
    </row>
    <row r="176" spans="2:9" x14ac:dyDescent="0.25">
      <c r="B176" t="s">
        <v>1197</v>
      </c>
      <c r="C176" t="s">
        <v>869</v>
      </c>
      <c r="D176" s="81"/>
      <c r="E176" s="81"/>
      <c r="F176" s="81">
        <v>182667</v>
      </c>
      <c r="G176" s="81"/>
      <c r="H176" s="81"/>
      <c r="I176" s="81">
        <v>182667</v>
      </c>
    </row>
    <row r="177" spans="1:9" x14ac:dyDescent="0.25">
      <c r="B177" t="s">
        <v>1193</v>
      </c>
      <c r="C177" t="s">
        <v>874</v>
      </c>
      <c r="D177" s="81">
        <v>41081</v>
      </c>
      <c r="E177" s="81"/>
      <c r="F177" s="81"/>
      <c r="G177" s="81"/>
      <c r="H177" s="81"/>
      <c r="I177" s="81">
        <v>41081</v>
      </c>
    </row>
    <row r="178" spans="1:9" x14ac:dyDescent="0.25">
      <c r="B178" t="s">
        <v>1194</v>
      </c>
      <c r="C178" t="s">
        <v>874</v>
      </c>
      <c r="D178" s="81">
        <v>87337</v>
      </c>
      <c r="E178" s="81"/>
      <c r="F178" s="81"/>
      <c r="G178" s="81"/>
      <c r="H178" s="81"/>
      <c r="I178" s="81">
        <v>87337</v>
      </c>
    </row>
    <row r="179" spans="1:9" x14ac:dyDescent="0.25">
      <c r="A179" t="s">
        <v>1043</v>
      </c>
      <c r="B179" t="s">
        <v>1195</v>
      </c>
      <c r="C179" t="s">
        <v>874</v>
      </c>
      <c r="D179" s="81">
        <v>161310</v>
      </c>
      <c r="E179" s="81"/>
      <c r="F179" s="81"/>
      <c r="G179" s="81"/>
      <c r="H179" s="81"/>
      <c r="I179" s="81">
        <v>161310</v>
      </c>
    </row>
    <row r="180" spans="1:9" x14ac:dyDescent="0.25">
      <c r="B180" t="s">
        <v>1014</v>
      </c>
      <c r="C180" t="s">
        <v>869</v>
      </c>
      <c r="D180" s="81"/>
      <c r="E180" s="81"/>
      <c r="F180" s="81">
        <v>328073</v>
      </c>
      <c r="G180" s="81"/>
      <c r="H180" s="81"/>
      <c r="I180" s="81">
        <v>328073</v>
      </c>
    </row>
    <row r="181" spans="1:9" x14ac:dyDescent="0.25">
      <c r="B181" t="s">
        <v>1247</v>
      </c>
      <c r="C181" t="s">
        <v>869</v>
      </c>
      <c r="D181" s="81"/>
      <c r="E181" s="81"/>
      <c r="F181" s="81"/>
      <c r="G181" s="81"/>
      <c r="H181" s="85">
        <v>391633</v>
      </c>
      <c r="I181" s="81">
        <v>391633</v>
      </c>
    </row>
    <row r="182" spans="1:9" x14ac:dyDescent="0.25">
      <c r="B182" t="s">
        <v>1006</v>
      </c>
      <c r="C182" t="s">
        <v>867</v>
      </c>
      <c r="D182" s="81"/>
      <c r="E182" s="81">
        <v>7687</v>
      </c>
      <c r="F182" s="81"/>
      <c r="G182" s="81"/>
      <c r="H182" s="81"/>
      <c r="I182" s="81">
        <v>7687</v>
      </c>
    </row>
    <row r="183" spans="1:9" x14ac:dyDescent="0.25">
      <c r="B183" t="s">
        <v>1017</v>
      </c>
      <c r="C183" t="s">
        <v>874</v>
      </c>
      <c r="D183" s="81">
        <v>756</v>
      </c>
      <c r="E183" s="81"/>
      <c r="F183" s="81"/>
      <c r="G183" s="81"/>
      <c r="H183" s="81"/>
      <c r="I183" s="81">
        <v>756</v>
      </c>
    </row>
    <row r="184" spans="1:9" x14ac:dyDescent="0.25">
      <c r="B184" t="s">
        <v>1085</v>
      </c>
      <c r="C184" t="s">
        <v>874</v>
      </c>
      <c r="D184" s="81">
        <v>817867</v>
      </c>
      <c r="E184" s="81"/>
      <c r="F184" s="81"/>
      <c r="G184" s="81"/>
      <c r="H184" s="81"/>
      <c r="I184" s="81">
        <v>817867</v>
      </c>
    </row>
    <row r="185" spans="1:9" x14ac:dyDescent="0.25">
      <c r="B185" t="s">
        <v>1015</v>
      </c>
      <c r="C185" t="s">
        <v>869</v>
      </c>
      <c r="D185" s="81"/>
      <c r="E185" s="81"/>
      <c r="F185" s="81">
        <v>63260</v>
      </c>
      <c r="G185" s="81"/>
      <c r="H185" s="81"/>
      <c r="I185" s="81">
        <v>63260</v>
      </c>
    </row>
    <row r="186" spans="1:9" x14ac:dyDescent="0.25">
      <c r="B186" t="s">
        <v>1016</v>
      </c>
      <c r="C186" t="s">
        <v>869</v>
      </c>
      <c r="D186" s="81"/>
      <c r="E186" s="81"/>
      <c r="F186" s="81">
        <v>28745</v>
      </c>
      <c r="G186" s="81"/>
      <c r="H186" s="81"/>
      <c r="I186" s="81">
        <v>28745</v>
      </c>
    </row>
    <row r="187" spans="1:9" x14ac:dyDescent="0.25">
      <c r="B187" t="s">
        <v>1010</v>
      </c>
      <c r="C187" t="s">
        <v>867</v>
      </c>
      <c r="D187" s="81"/>
      <c r="E187" s="81"/>
      <c r="F187" s="81"/>
      <c r="G187" s="81"/>
      <c r="H187" s="81">
        <v>200</v>
      </c>
      <c r="I187" s="81">
        <v>200</v>
      </c>
    </row>
    <row r="188" spans="1:9" x14ac:dyDescent="0.25">
      <c r="B188" t="s">
        <v>1019</v>
      </c>
      <c r="C188" t="s">
        <v>869</v>
      </c>
      <c r="D188" s="81"/>
      <c r="E188" s="81"/>
      <c r="F188" s="81">
        <v>4203379</v>
      </c>
      <c r="G188" s="81"/>
      <c r="H188" s="81"/>
      <c r="I188" s="81">
        <v>4203379</v>
      </c>
    </row>
    <row r="189" spans="1:9" x14ac:dyDescent="0.25">
      <c r="B189" t="s">
        <v>1020</v>
      </c>
      <c r="C189" t="s">
        <v>869</v>
      </c>
      <c r="D189" s="81"/>
      <c r="E189" s="81"/>
      <c r="F189" s="81">
        <v>6122043</v>
      </c>
      <c r="G189" s="81"/>
      <c r="H189" s="81"/>
      <c r="I189" s="81">
        <v>6122043</v>
      </c>
    </row>
    <row r="190" spans="1:9" x14ac:dyDescent="0.25">
      <c r="B190" t="s">
        <v>1008</v>
      </c>
      <c r="C190" t="s">
        <v>867</v>
      </c>
      <c r="D190" s="81"/>
      <c r="E190" s="81">
        <v>319296</v>
      </c>
      <c r="F190" s="81"/>
      <c r="G190" s="81"/>
      <c r="H190" s="81"/>
      <c r="I190" s="81">
        <v>319296</v>
      </c>
    </row>
    <row r="191" spans="1:9" x14ac:dyDescent="0.25">
      <c r="B191" t="s">
        <v>1018</v>
      </c>
      <c r="C191" t="s">
        <v>867</v>
      </c>
      <c r="D191" s="81"/>
      <c r="E191" s="81"/>
      <c r="F191" s="81"/>
      <c r="G191" s="81"/>
      <c r="H191" s="81">
        <v>894585</v>
      </c>
      <c r="I191" s="81">
        <v>894585</v>
      </c>
    </row>
    <row r="192" spans="1:9" x14ac:dyDescent="0.25">
      <c r="B192" t="s">
        <v>1007</v>
      </c>
      <c r="C192" t="s">
        <v>867</v>
      </c>
      <c r="D192" s="81"/>
      <c r="E192" s="81">
        <v>4838198</v>
      </c>
      <c r="F192" s="81"/>
      <c r="G192" s="81"/>
      <c r="H192" s="81"/>
      <c r="I192" s="81">
        <v>4838198</v>
      </c>
    </row>
    <row r="193" spans="1:9" x14ac:dyDescent="0.25">
      <c r="B193" t="s">
        <v>1013</v>
      </c>
      <c r="C193" t="s">
        <v>867</v>
      </c>
      <c r="D193" s="81"/>
      <c r="E193" s="81"/>
      <c r="F193" s="81"/>
      <c r="G193" s="81">
        <v>1131381</v>
      </c>
      <c r="H193" s="81"/>
      <c r="I193" s="81">
        <v>1131381</v>
      </c>
    </row>
    <row r="194" spans="1:9" x14ac:dyDescent="0.25">
      <c r="B194" t="s">
        <v>1011</v>
      </c>
      <c r="C194" t="s">
        <v>867</v>
      </c>
      <c r="D194" s="81"/>
      <c r="E194" s="81"/>
      <c r="F194" s="81"/>
      <c r="G194" s="81"/>
      <c r="H194" s="81">
        <v>686312</v>
      </c>
      <c r="I194" s="81">
        <v>686312</v>
      </c>
    </row>
    <row r="195" spans="1:9" x14ac:dyDescent="0.25">
      <c r="B195" t="s">
        <v>1009</v>
      </c>
      <c r="C195" t="s">
        <v>867</v>
      </c>
      <c r="D195" s="81"/>
      <c r="E195" s="81">
        <v>4655344</v>
      </c>
      <c r="F195" s="81"/>
      <c r="G195" s="81"/>
      <c r="H195" s="81"/>
      <c r="I195" s="81">
        <v>4655344</v>
      </c>
    </row>
    <row r="196" spans="1:9" x14ac:dyDescent="0.25">
      <c r="B196" t="s">
        <v>1197</v>
      </c>
      <c r="C196" t="s">
        <v>869</v>
      </c>
      <c r="D196" s="81"/>
      <c r="E196" s="81"/>
      <c r="F196" s="81">
        <v>1358572</v>
      </c>
      <c r="G196" s="81"/>
      <c r="H196" s="81"/>
      <c r="I196" s="81">
        <v>1358572</v>
      </c>
    </row>
    <row r="197" spans="1:9" x14ac:dyDescent="0.25">
      <c r="B197" t="s">
        <v>1193</v>
      </c>
      <c r="C197" t="s">
        <v>874</v>
      </c>
      <c r="D197" s="81">
        <v>45841</v>
      </c>
      <c r="E197" s="81"/>
      <c r="F197" s="81"/>
      <c r="G197" s="81"/>
      <c r="H197" s="81"/>
      <c r="I197" s="81">
        <v>45841</v>
      </c>
    </row>
    <row r="198" spans="1:9" x14ac:dyDescent="0.25">
      <c r="B198" t="s">
        <v>1194</v>
      </c>
      <c r="C198" t="s">
        <v>874</v>
      </c>
      <c r="D198" s="81">
        <v>182027</v>
      </c>
      <c r="E198" s="81"/>
      <c r="F198" s="81"/>
      <c r="G198" s="81"/>
      <c r="H198" s="81"/>
      <c r="I198" s="81">
        <v>182027</v>
      </c>
    </row>
    <row r="199" spans="1:9" x14ac:dyDescent="0.25">
      <c r="A199" t="s">
        <v>1036</v>
      </c>
      <c r="B199" t="s">
        <v>1195</v>
      </c>
      <c r="C199" t="s">
        <v>874</v>
      </c>
      <c r="D199" s="81">
        <v>167441</v>
      </c>
      <c r="E199" s="81"/>
      <c r="F199" s="81"/>
      <c r="G199" s="81"/>
      <c r="H199" s="81"/>
      <c r="I199" s="81">
        <v>167441</v>
      </c>
    </row>
    <row r="200" spans="1:9" x14ac:dyDescent="0.25">
      <c r="B200" t="s">
        <v>1014</v>
      </c>
      <c r="C200" t="s">
        <v>869</v>
      </c>
      <c r="D200" s="81"/>
      <c r="E200" s="81"/>
      <c r="F200" s="81">
        <v>913754</v>
      </c>
      <c r="G200" s="81"/>
      <c r="H200" s="81"/>
      <c r="I200" s="81">
        <v>913754</v>
      </c>
    </row>
    <row r="201" spans="1:9" x14ac:dyDescent="0.25">
      <c r="B201" t="s">
        <v>1247</v>
      </c>
      <c r="C201" t="s">
        <v>869</v>
      </c>
      <c r="D201" s="81"/>
      <c r="E201" s="81"/>
      <c r="F201" s="81"/>
      <c r="G201" s="81"/>
      <c r="H201" s="85">
        <v>49008</v>
      </c>
      <c r="I201" s="81">
        <v>49008</v>
      </c>
    </row>
    <row r="202" spans="1:9" x14ac:dyDescent="0.25">
      <c r="B202" t="s">
        <v>1006</v>
      </c>
      <c r="C202" t="s">
        <v>867</v>
      </c>
      <c r="D202" s="81"/>
      <c r="E202" s="81">
        <v>2762</v>
      </c>
      <c r="F202" s="81"/>
      <c r="G202" s="81"/>
      <c r="H202" s="81"/>
      <c r="I202" s="81">
        <v>2762</v>
      </c>
    </row>
    <row r="203" spans="1:9" x14ac:dyDescent="0.25">
      <c r="B203" t="s">
        <v>1017</v>
      </c>
      <c r="C203" t="s">
        <v>874</v>
      </c>
      <c r="D203" s="81">
        <v>1128</v>
      </c>
      <c r="E203" s="81"/>
      <c r="F203" s="81"/>
      <c r="G203" s="81"/>
      <c r="H203" s="81"/>
      <c r="I203" s="81">
        <v>1128</v>
      </c>
    </row>
    <row r="204" spans="1:9" x14ac:dyDescent="0.25">
      <c r="B204" t="s">
        <v>1085</v>
      </c>
      <c r="C204" t="s">
        <v>874</v>
      </c>
      <c r="D204" s="81">
        <v>1236341</v>
      </c>
      <c r="E204" s="81"/>
      <c r="F204" s="81"/>
      <c r="G204" s="81"/>
      <c r="H204" s="81"/>
      <c r="I204" s="81">
        <v>1236341</v>
      </c>
    </row>
    <row r="205" spans="1:9" x14ac:dyDescent="0.25">
      <c r="B205" t="s">
        <v>1015</v>
      </c>
      <c r="C205" t="s">
        <v>869</v>
      </c>
      <c r="D205" s="81"/>
      <c r="E205" s="81"/>
      <c r="F205" s="81">
        <v>19498</v>
      </c>
      <c r="G205" s="81"/>
      <c r="H205" s="81"/>
      <c r="I205" s="81">
        <v>19498</v>
      </c>
    </row>
    <row r="206" spans="1:9" x14ac:dyDescent="0.25">
      <c r="B206" t="s">
        <v>1016</v>
      </c>
      <c r="C206" t="s">
        <v>869</v>
      </c>
      <c r="D206" s="81"/>
      <c r="E206" s="81"/>
      <c r="F206" s="81">
        <v>35426</v>
      </c>
      <c r="G206" s="81"/>
      <c r="H206" s="81"/>
      <c r="I206" s="81">
        <v>35426</v>
      </c>
    </row>
    <row r="207" spans="1:9" x14ac:dyDescent="0.25">
      <c r="B207" t="s">
        <v>1010</v>
      </c>
      <c r="C207" t="s">
        <v>867</v>
      </c>
      <c r="D207" s="81"/>
      <c r="E207" s="81"/>
      <c r="F207" s="81"/>
      <c r="G207" s="81"/>
      <c r="H207" s="81">
        <v>270</v>
      </c>
      <c r="I207" s="81">
        <v>270</v>
      </c>
    </row>
    <row r="208" spans="1:9" x14ac:dyDescent="0.25">
      <c r="B208" t="s">
        <v>1019</v>
      </c>
      <c r="C208" t="s">
        <v>869</v>
      </c>
      <c r="D208" s="81"/>
      <c r="E208" s="81"/>
      <c r="F208" s="81">
        <v>1687051</v>
      </c>
      <c r="G208" s="81"/>
      <c r="H208" s="81"/>
      <c r="I208" s="81">
        <v>1687051</v>
      </c>
    </row>
    <row r="209" spans="1:9" x14ac:dyDescent="0.25">
      <c r="B209" t="s">
        <v>1020</v>
      </c>
      <c r="C209" t="s">
        <v>869</v>
      </c>
      <c r="D209" s="81"/>
      <c r="E209" s="81"/>
      <c r="F209" s="81">
        <v>3410805</v>
      </c>
      <c r="G209" s="81"/>
      <c r="H209" s="81"/>
      <c r="I209" s="81">
        <v>3410805</v>
      </c>
    </row>
    <row r="210" spans="1:9" x14ac:dyDescent="0.25">
      <c r="B210" t="s">
        <v>1008</v>
      </c>
      <c r="C210" t="s">
        <v>867</v>
      </c>
      <c r="D210" s="81"/>
      <c r="E210" s="81">
        <v>260586</v>
      </c>
      <c r="F210" s="81"/>
      <c r="G210" s="81"/>
      <c r="H210" s="81"/>
      <c r="I210" s="81">
        <v>260586</v>
      </c>
    </row>
    <row r="211" spans="1:9" x14ac:dyDescent="0.25">
      <c r="B211" t="s">
        <v>1018</v>
      </c>
      <c r="C211" t="s">
        <v>867</v>
      </c>
      <c r="D211" s="81"/>
      <c r="E211" s="81"/>
      <c r="F211" s="81"/>
      <c r="G211" s="81"/>
      <c r="H211" s="81">
        <v>330215</v>
      </c>
      <c r="I211" s="81">
        <v>330215</v>
      </c>
    </row>
    <row r="212" spans="1:9" x14ac:dyDescent="0.25">
      <c r="B212" t="s">
        <v>1007</v>
      </c>
      <c r="C212" t="s">
        <v>867</v>
      </c>
      <c r="D212" s="81"/>
      <c r="E212" s="81">
        <v>1330500</v>
      </c>
      <c r="F212" s="81"/>
      <c r="G212" s="81"/>
      <c r="H212" s="81"/>
      <c r="I212" s="81">
        <v>1330500</v>
      </c>
    </row>
    <row r="213" spans="1:9" x14ac:dyDescent="0.25">
      <c r="B213" t="s">
        <v>1013</v>
      </c>
      <c r="C213" t="s">
        <v>867</v>
      </c>
      <c r="D213" s="81"/>
      <c r="E213" s="81"/>
      <c r="F213" s="81"/>
      <c r="G213" s="81">
        <v>493893</v>
      </c>
      <c r="H213" s="81"/>
      <c r="I213" s="81">
        <v>493893</v>
      </c>
    </row>
    <row r="214" spans="1:9" x14ac:dyDescent="0.25">
      <c r="B214" t="s">
        <v>1011</v>
      </c>
      <c r="C214" t="s">
        <v>867</v>
      </c>
      <c r="D214" s="81"/>
      <c r="E214" s="81"/>
      <c r="F214" s="81"/>
      <c r="G214" s="81"/>
      <c r="H214" s="81">
        <v>303947</v>
      </c>
      <c r="I214" s="81">
        <v>303947</v>
      </c>
    </row>
    <row r="215" spans="1:9" x14ac:dyDescent="0.25">
      <c r="B215" t="s">
        <v>1009</v>
      </c>
      <c r="C215" t="s">
        <v>867</v>
      </c>
      <c r="D215" s="81"/>
      <c r="E215" s="81">
        <v>872682</v>
      </c>
      <c r="F215" s="81"/>
      <c r="G215" s="81"/>
      <c r="H215" s="81"/>
      <c r="I215" s="81">
        <v>872682</v>
      </c>
    </row>
    <row r="216" spans="1:9" x14ac:dyDescent="0.25">
      <c r="B216" t="s">
        <v>1197</v>
      </c>
      <c r="C216" t="s">
        <v>869</v>
      </c>
      <c r="D216" s="81"/>
      <c r="E216" s="81"/>
      <c r="F216" s="81">
        <v>827779</v>
      </c>
      <c r="G216" s="81"/>
      <c r="H216" s="81"/>
      <c r="I216" s="81">
        <v>827779</v>
      </c>
    </row>
    <row r="217" spans="1:9" x14ac:dyDescent="0.25">
      <c r="B217" t="s">
        <v>1193</v>
      </c>
      <c r="C217" t="s">
        <v>874</v>
      </c>
      <c r="D217" s="81">
        <v>24512</v>
      </c>
      <c r="E217" s="81"/>
      <c r="F217" s="81"/>
      <c r="G217" s="81"/>
      <c r="H217" s="81"/>
      <c r="I217" s="81">
        <v>24512</v>
      </c>
    </row>
    <row r="218" spans="1:9" x14ac:dyDescent="0.25">
      <c r="B218" t="s">
        <v>1194</v>
      </c>
      <c r="C218" t="s">
        <v>874</v>
      </c>
      <c r="D218" s="81">
        <v>340664</v>
      </c>
      <c r="E218" s="81"/>
      <c r="F218" s="81"/>
      <c r="G218" s="81"/>
      <c r="H218" s="81"/>
      <c r="I218" s="81">
        <v>340664</v>
      </c>
    </row>
    <row r="219" spans="1:9" x14ac:dyDescent="0.25">
      <c r="A219" t="s">
        <v>1044</v>
      </c>
      <c r="B219" t="s">
        <v>1006</v>
      </c>
      <c r="C219" t="s">
        <v>867</v>
      </c>
      <c r="D219" s="81"/>
      <c r="E219" s="81">
        <v>287462</v>
      </c>
      <c r="F219" s="81"/>
      <c r="G219" s="81"/>
      <c r="H219" s="81"/>
      <c r="I219" s="81">
        <v>287462</v>
      </c>
    </row>
    <row r="220" spans="1:9" x14ac:dyDescent="0.25">
      <c r="B220" t="s">
        <v>1017</v>
      </c>
      <c r="C220" t="s">
        <v>874</v>
      </c>
      <c r="D220" s="81">
        <v>19687</v>
      </c>
      <c r="E220" s="81"/>
      <c r="F220" s="81"/>
      <c r="G220" s="81"/>
      <c r="H220" s="81"/>
      <c r="I220" s="81">
        <v>19687</v>
      </c>
    </row>
    <row r="221" spans="1:9" x14ac:dyDescent="0.25">
      <c r="B221" t="s">
        <v>1007</v>
      </c>
      <c r="C221" t="s">
        <v>867</v>
      </c>
      <c r="D221" s="81"/>
      <c r="E221" s="81">
        <v>6647678</v>
      </c>
      <c r="F221" s="81"/>
      <c r="G221" s="81"/>
      <c r="H221" s="81"/>
      <c r="I221" s="81">
        <v>6647678</v>
      </c>
    </row>
    <row r="222" spans="1:9" x14ac:dyDescent="0.25">
      <c r="B222" t="s">
        <v>1193</v>
      </c>
      <c r="C222" t="s">
        <v>874</v>
      </c>
      <c r="D222" s="81">
        <v>12231</v>
      </c>
      <c r="E222" s="81"/>
      <c r="F222" s="81"/>
      <c r="G222" s="81"/>
      <c r="H222" s="81"/>
      <c r="I222" s="81">
        <v>12231</v>
      </c>
    </row>
    <row r="223" spans="1:9" x14ac:dyDescent="0.25">
      <c r="A223" t="s">
        <v>1047</v>
      </c>
      <c r="B223" t="s">
        <v>1017</v>
      </c>
      <c r="C223" t="s">
        <v>874</v>
      </c>
      <c r="D223" s="81">
        <v>5690</v>
      </c>
      <c r="E223" s="81"/>
      <c r="F223" s="81"/>
      <c r="G223" s="81"/>
      <c r="H223" s="81"/>
      <c r="I223" s="81">
        <v>5690</v>
      </c>
    </row>
    <row r="224" spans="1:9" x14ac:dyDescent="0.25">
      <c r="B224" t="s">
        <v>1008</v>
      </c>
      <c r="C224" t="s">
        <v>867</v>
      </c>
      <c r="D224" s="81"/>
      <c r="E224" s="81">
        <v>95795</v>
      </c>
      <c r="F224" s="81"/>
      <c r="G224" s="81"/>
      <c r="H224" s="81"/>
      <c r="I224" s="81">
        <v>95795</v>
      </c>
    </row>
    <row r="225" spans="1:9" x14ac:dyDescent="0.25">
      <c r="B225" t="s">
        <v>1009</v>
      </c>
      <c r="C225" t="s">
        <v>867</v>
      </c>
      <c r="D225" s="81"/>
      <c r="E225" s="81">
        <v>8778843</v>
      </c>
      <c r="F225" s="81"/>
      <c r="G225" s="81"/>
      <c r="H225" s="81"/>
      <c r="I225" s="81">
        <v>8778843</v>
      </c>
    </row>
    <row r="226" spans="1:9" x14ac:dyDescent="0.25">
      <c r="B226" t="s">
        <v>1193</v>
      </c>
      <c r="C226" t="s">
        <v>874</v>
      </c>
      <c r="D226" s="81">
        <v>20553</v>
      </c>
      <c r="E226" s="81"/>
      <c r="F226" s="81"/>
      <c r="G226" s="81"/>
      <c r="H226" s="81"/>
      <c r="I226" s="81">
        <v>20553</v>
      </c>
    </row>
    <row r="227" spans="1:9" x14ac:dyDescent="0.25">
      <c r="A227" t="s">
        <v>1090</v>
      </c>
      <c r="B227" t="s">
        <v>1193</v>
      </c>
      <c r="C227" t="s">
        <v>874</v>
      </c>
      <c r="D227" s="81">
        <v>7745621</v>
      </c>
      <c r="E227" s="81"/>
      <c r="F227" s="81"/>
      <c r="G227" s="81"/>
      <c r="H227" s="81"/>
      <c r="I227" s="81">
        <v>7745621</v>
      </c>
    </row>
    <row r="228" spans="1:9" x14ac:dyDescent="0.25">
      <c r="B228" t="s">
        <v>1251</v>
      </c>
      <c r="C228" t="s">
        <v>867</v>
      </c>
      <c r="D228" s="81"/>
      <c r="E228" s="81">
        <v>73276636</v>
      </c>
      <c r="F228" s="81"/>
      <c r="G228" s="81"/>
      <c r="H228" s="81"/>
      <c r="I228" s="81">
        <v>73276636</v>
      </c>
    </row>
    <row r="229" spans="1:9" x14ac:dyDescent="0.25">
      <c r="A229" t="s">
        <v>1091</v>
      </c>
      <c r="B229" t="s">
        <v>1193</v>
      </c>
      <c r="C229" t="s">
        <v>874</v>
      </c>
      <c r="D229" s="81">
        <v>7543402</v>
      </c>
      <c r="E229" s="81"/>
      <c r="F229" s="81"/>
      <c r="G229" s="81"/>
      <c r="H229" s="81"/>
      <c r="I229" s="81">
        <v>7543402</v>
      </c>
    </row>
    <row r="230" spans="1:9" x14ac:dyDescent="0.25">
      <c r="B230" t="s">
        <v>1251</v>
      </c>
      <c r="C230" t="s">
        <v>867</v>
      </c>
      <c r="D230" s="81"/>
      <c r="E230" s="81">
        <v>71220352</v>
      </c>
      <c r="F230" s="81"/>
      <c r="G230" s="81"/>
      <c r="H230" s="81"/>
      <c r="I230" s="81">
        <v>71220352</v>
      </c>
    </row>
    <row r="231" spans="1:9" x14ac:dyDescent="0.25">
      <c r="A231" t="s">
        <v>1092</v>
      </c>
      <c r="B231" t="s">
        <v>1248</v>
      </c>
      <c r="C231" t="s">
        <v>874</v>
      </c>
      <c r="D231" s="81">
        <v>3597027</v>
      </c>
      <c r="E231" s="81"/>
      <c r="F231" s="81"/>
      <c r="G231" s="81"/>
      <c r="H231" s="81"/>
      <c r="I231" s="81">
        <v>3597027</v>
      </c>
    </row>
    <row r="232" spans="1:9" x14ac:dyDescent="0.25">
      <c r="B232" t="s">
        <v>1249</v>
      </c>
      <c r="C232" t="s">
        <v>874</v>
      </c>
      <c r="D232" s="81">
        <v>12892932</v>
      </c>
      <c r="E232" s="81"/>
      <c r="F232" s="81"/>
      <c r="G232" s="81"/>
      <c r="H232" s="81"/>
      <c r="I232" s="81">
        <v>12892932</v>
      </c>
    </row>
    <row r="233" spans="1:9" x14ac:dyDescent="0.25">
      <c r="B233" t="s">
        <v>1193</v>
      </c>
      <c r="C233" t="s">
        <v>874</v>
      </c>
      <c r="D233" s="81">
        <v>26257</v>
      </c>
      <c r="E233" s="81"/>
      <c r="F233" s="81"/>
      <c r="G233" s="81"/>
      <c r="H233" s="81"/>
      <c r="I233" s="81">
        <v>26257</v>
      </c>
    </row>
    <row r="234" spans="1:9" x14ac:dyDescent="0.25">
      <c r="A234" t="s">
        <v>1098</v>
      </c>
      <c r="B234" t="s">
        <v>1193</v>
      </c>
      <c r="C234" t="s">
        <v>874</v>
      </c>
      <c r="D234" s="81">
        <v>1173</v>
      </c>
      <c r="E234" s="81"/>
      <c r="F234" s="81"/>
      <c r="G234" s="81"/>
      <c r="H234" s="81"/>
      <c r="I234" s="81">
        <v>1173</v>
      </c>
    </row>
    <row r="235" spans="1:9" x14ac:dyDescent="0.25">
      <c r="B235" t="s">
        <v>1251</v>
      </c>
      <c r="C235" t="s">
        <v>869</v>
      </c>
      <c r="D235" s="81"/>
      <c r="E235" s="81"/>
      <c r="F235" s="81">
        <v>3728</v>
      </c>
      <c r="G235" s="81"/>
      <c r="H235" s="81"/>
      <c r="I235" s="81">
        <v>3728</v>
      </c>
    </row>
    <row r="236" spans="1:9" x14ac:dyDescent="0.25">
      <c r="A236" t="s">
        <v>1099</v>
      </c>
      <c r="B236" t="s">
        <v>1193</v>
      </c>
      <c r="C236" t="s">
        <v>874</v>
      </c>
      <c r="D236" s="81">
        <v>1262</v>
      </c>
      <c r="E236" s="81"/>
      <c r="F236" s="81"/>
      <c r="G236" s="81"/>
      <c r="H236" s="81"/>
      <c r="I236" s="81">
        <v>1262</v>
      </c>
    </row>
    <row r="237" spans="1:9" x14ac:dyDescent="0.25">
      <c r="B237" t="s">
        <v>1251</v>
      </c>
      <c r="C237" t="s">
        <v>869</v>
      </c>
      <c r="D237" s="81"/>
      <c r="E237" s="81"/>
      <c r="F237" s="81">
        <v>4010</v>
      </c>
      <c r="G237" s="81"/>
      <c r="H237" s="81"/>
      <c r="I237" s="81">
        <v>4010</v>
      </c>
    </row>
    <row r="238" spans="1:9" x14ac:dyDescent="0.25">
      <c r="A238" t="s">
        <v>1093</v>
      </c>
      <c r="B238" t="s">
        <v>1244</v>
      </c>
      <c r="C238" t="s">
        <v>874</v>
      </c>
      <c r="D238" s="81">
        <v>1911022</v>
      </c>
      <c r="E238" s="81"/>
      <c r="F238" s="81"/>
      <c r="G238" s="81"/>
      <c r="H238" s="81"/>
      <c r="I238" s="81">
        <v>1911022</v>
      </c>
    </row>
    <row r="239" spans="1:9" x14ac:dyDescent="0.25">
      <c r="B239" t="s">
        <v>1245</v>
      </c>
      <c r="C239" t="s">
        <v>867</v>
      </c>
      <c r="D239" s="81"/>
      <c r="E239" s="81"/>
      <c r="F239" s="81"/>
      <c r="G239" s="81"/>
      <c r="H239" s="81">
        <v>4751488</v>
      </c>
      <c r="I239" s="81">
        <v>4751488</v>
      </c>
    </row>
    <row r="240" spans="1:9" x14ac:dyDescent="0.25">
      <c r="B240" t="s">
        <v>1193</v>
      </c>
      <c r="C240" t="s">
        <v>874</v>
      </c>
      <c r="D240" s="81">
        <v>991923</v>
      </c>
      <c r="E240" s="81"/>
      <c r="F240" s="81"/>
      <c r="G240" s="81"/>
      <c r="H240" s="81"/>
      <c r="I240" s="81">
        <v>991923</v>
      </c>
    </row>
    <row r="241" spans="1:9" x14ac:dyDescent="0.25">
      <c r="B241" t="s">
        <v>1251</v>
      </c>
      <c r="C241" t="s">
        <v>867</v>
      </c>
      <c r="D241" s="81"/>
      <c r="E241" s="81">
        <v>139733150</v>
      </c>
      <c r="F241" s="81"/>
      <c r="G241" s="81"/>
      <c r="H241" s="81">
        <v>4741400</v>
      </c>
      <c r="I241" s="81">
        <v>144474550</v>
      </c>
    </row>
    <row r="242" spans="1:9" x14ac:dyDescent="0.25">
      <c r="C242" t="s">
        <v>874</v>
      </c>
      <c r="D242" s="81"/>
      <c r="E242" s="81"/>
      <c r="F242" s="81"/>
      <c r="G242" s="81">
        <v>4996040</v>
      </c>
      <c r="H242" s="81"/>
      <c r="I242" s="81">
        <v>4996040</v>
      </c>
    </row>
    <row r="243" spans="1:9" x14ac:dyDescent="0.25">
      <c r="C243" t="s">
        <v>869</v>
      </c>
      <c r="D243" s="81"/>
      <c r="E243" s="81"/>
      <c r="F243" s="81">
        <v>14931348</v>
      </c>
      <c r="G243" s="81"/>
      <c r="H243" s="81"/>
      <c r="I243" s="81">
        <v>14931348</v>
      </c>
    </row>
    <row r="244" spans="1:9" x14ac:dyDescent="0.25">
      <c r="A244" t="s">
        <v>1094</v>
      </c>
      <c r="B244" t="s">
        <v>1245</v>
      </c>
      <c r="C244" t="s">
        <v>867</v>
      </c>
      <c r="D244" s="81"/>
      <c r="E244" s="81"/>
      <c r="F244" s="81"/>
      <c r="G244" s="81"/>
      <c r="H244" s="81">
        <v>2715345</v>
      </c>
      <c r="I244" s="81">
        <v>2715345</v>
      </c>
    </row>
    <row r="245" spans="1:9" x14ac:dyDescent="0.25">
      <c r="B245" t="s">
        <v>1193</v>
      </c>
      <c r="C245" t="s">
        <v>874</v>
      </c>
      <c r="D245" s="81">
        <v>391468</v>
      </c>
      <c r="E245" s="81"/>
      <c r="F245" s="81"/>
      <c r="G245" s="81"/>
      <c r="H245" s="81"/>
      <c r="I245" s="81">
        <v>391468</v>
      </c>
    </row>
    <row r="246" spans="1:9" x14ac:dyDescent="0.25">
      <c r="B246" t="s">
        <v>1251</v>
      </c>
      <c r="C246" t="s">
        <v>867</v>
      </c>
      <c r="D246" s="81"/>
      <c r="E246" s="81">
        <v>62905982</v>
      </c>
      <c r="F246" s="81"/>
      <c r="G246" s="81"/>
      <c r="H246" s="81">
        <v>3606345</v>
      </c>
      <c r="I246" s="81">
        <v>66512327</v>
      </c>
    </row>
    <row r="247" spans="1:9" x14ac:dyDescent="0.25">
      <c r="C247" t="s">
        <v>874</v>
      </c>
      <c r="D247" s="81"/>
      <c r="E247" s="81"/>
      <c r="F247" s="81"/>
      <c r="G247" s="81">
        <v>2897263</v>
      </c>
      <c r="H247" s="81"/>
      <c r="I247" s="81">
        <v>2897263</v>
      </c>
    </row>
    <row r="248" spans="1:9" x14ac:dyDescent="0.25">
      <c r="A248" t="s">
        <v>1095</v>
      </c>
      <c r="B248" t="s">
        <v>1244</v>
      </c>
      <c r="C248" t="s">
        <v>874</v>
      </c>
      <c r="D248" s="81">
        <v>11728568</v>
      </c>
      <c r="E248" s="81"/>
      <c r="F248" s="81"/>
      <c r="G248" s="81"/>
      <c r="H248" s="81"/>
      <c r="I248" s="81">
        <v>11728568</v>
      </c>
    </row>
    <row r="249" spans="1:9" x14ac:dyDescent="0.25">
      <c r="B249" t="s">
        <v>1245</v>
      </c>
      <c r="C249" t="s">
        <v>867</v>
      </c>
      <c r="D249" s="81"/>
      <c r="E249" s="81"/>
      <c r="F249" s="81"/>
      <c r="G249" s="81"/>
      <c r="H249" s="81">
        <v>4784029</v>
      </c>
      <c r="I249" s="81">
        <v>4784029</v>
      </c>
    </row>
    <row r="250" spans="1:9" x14ac:dyDescent="0.25">
      <c r="B250" t="s">
        <v>1193</v>
      </c>
      <c r="C250" t="s">
        <v>874</v>
      </c>
      <c r="D250" s="81">
        <v>1525163</v>
      </c>
      <c r="E250" s="81"/>
      <c r="F250" s="81"/>
      <c r="G250" s="81"/>
      <c r="H250" s="81"/>
      <c r="I250" s="81">
        <v>1525163</v>
      </c>
    </row>
    <row r="251" spans="1:9" x14ac:dyDescent="0.25">
      <c r="B251" t="s">
        <v>1251</v>
      </c>
      <c r="C251" t="s">
        <v>867</v>
      </c>
      <c r="D251" s="81"/>
      <c r="E251" s="81">
        <v>152266742</v>
      </c>
      <c r="F251" s="81"/>
      <c r="G251" s="81"/>
      <c r="H251" s="81">
        <v>6948869</v>
      </c>
      <c r="I251" s="81">
        <v>159215611</v>
      </c>
    </row>
    <row r="252" spans="1:9" x14ac:dyDescent="0.25">
      <c r="C252" t="s">
        <v>874</v>
      </c>
      <c r="D252" s="81"/>
      <c r="E252" s="81"/>
      <c r="F252" s="81"/>
      <c r="G252" s="81">
        <v>7277368</v>
      </c>
      <c r="H252" s="81"/>
      <c r="I252" s="81">
        <v>7277368</v>
      </c>
    </row>
    <row r="253" spans="1:9" x14ac:dyDescent="0.25">
      <c r="C253" t="s">
        <v>869</v>
      </c>
      <c r="D253" s="81"/>
      <c r="E253" s="81"/>
      <c r="F253" s="81">
        <v>56653940</v>
      </c>
      <c r="G253" s="81"/>
      <c r="H253" s="81"/>
      <c r="I253" s="81">
        <v>56653940</v>
      </c>
    </row>
    <row r="254" spans="1:9" x14ac:dyDescent="0.25">
      <c r="A254" t="s">
        <v>1100</v>
      </c>
      <c r="B254" t="s">
        <v>1245</v>
      </c>
      <c r="C254" t="s">
        <v>867</v>
      </c>
      <c r="D254" s="81"/>
      <c r="E254" s="81"/>
      <c r="F254" s="81"/>
      <c r="G254" s="81"/>
      <c r="H254" s="81">
        <v>297153</v>
      </c>
      <c r="I254" s="81">
        <v>297153</v>
      </c>
    </row>
    <row r="255" spans="1:9" x14ac:dyDescent="0.25">
      <c r="B255" t="s">
        <v>1195</v>
      </c>
      <c r="C255" t="s">
        <v>874</v>
      </c>
      <c r="D255" s="81">
        <v>45656</v>
      </c>
      <c r="E255" s="81"/>
      <c r="F255" s="81"/>
      <c r="G255" s="81"/>
      <c r="H255" s="81"/>
      <c r="I255" s="81">
        <v>45656</v>
      </c>
    </row>
    <row r="256" spans="1:9" x14ac:dyDescent="0.25">
      <c r="B256" t="s">
        <v>1108</v>
      </c>
      <c r="C256" t="s">
        <v>869</v>
      </c>
      <c r="D256" s="81"/>
      <c r="E256" s="81"/>
      <c r="F256" s="81">
        <v>108859</v>
      </c>
      <c r="G256" s="81"/>
      <c r="H256" s="81"/>
      <c r="I256" s="81">
        <v>108859</v>
      </c>
    </row>
    <row r="257" spans="1:9" x14ac:dyDescent="0.25">
      <c r="B257" t="s">
        <v>1105</v>
      </c>
      <c r="C257" t="s">
        <v>867</v>
      </c>
      <c r="D257" s="81"/>
      <c r="E257" s="81">
        <v>142368</v>
      </c>
      <c r="F257" s="81"/>
      <c r="G257" s="81"/>
      <c r="H257" s="81"/>
      <c r="I257" s="81">
        <v>142368</v>
      </c>
    </row>
    <row r="258" spans="1:9" x14ac:dyDescent="0.25">
      <c r="B258" t="s">
        <v>1085</v>
      </c>
      <c r="C258" t="s">
        <v>874</v>
      </c>
      <c r="D258" s="81">
        <v>127871</v>
      </c>
      <c r="E258" s="81"/>
      <c r="F258" s="81"/>
      <c r="G258" s="81"/>
      <c r="H258" s="81"/>
      <c r="I258" s="81">
        <v>127871</v>
      </c>
    </row>
    <row r="259" spans="1:9" x14ac:dyDescent="0.25">
      <c r="B259" t="s">
        <v>1016</v>
      </c>
      <c r="C259" t="s">
        <v>869</v>
      </c>
      <c r="D259" s="81"/>
      <c r="E259" s="81"/>
      <c r="F259" s="81">
        <v>8225</v>
      </c>
      <c r="G259" s="81"/>
      <c r="H259" s="81"/>
      <c r="I259" s="81">
        <v>8225</v>
      </c>
    </row>
    <row r="260" spans="1:9" x14ac:dyDescent="0.25">
      <c r="B260" t="s">
        <v>1020</v>
      </c>
      <c r="C260" t="s">
        <v>869</v>
      </c>
      <c r="D260" s="81"/>
      <c r="E260" s="81"/>
      <c r="F260" s="81">
        <v>512295</v>
      </c>
      <c r="G260" s="81"/>
      <c r="H260" s="81"/>
      <c r="I260" s="81">
        <v>512295</v>
      </c>
    </row>
    <row r="261" spans="1:9" x14ac:dyDescent="0.25">
      <c r="B261" t="s">
        <v>1013</v>
      </c>
      <c r="C261" t="s">
        <v>867</v>
      </c>
      <c r="D261" s="81"/>
      <c r="E261" s="81"/>
      <c r="F261" s="81"/>
      <c r="G261" s="81">
        <v>264557</v>
      </c>
      <c r="H261" s="81"/>
      <c r="I261" s="81">
        <v>264557</v>
      </c>
    </row>
    <row r="262" spans="1:9" x14ac:dyDescent="0.25">
      <c r="B262" t="s">
        <v>1011</v>
      </c>
      <c r="C262" t="s">
        <v>867</v>
      </c>
      <c r="D262" s="81"/>
      <c r="E262" s="81"/>
      <c r="F262" s="81"/>
      <c r="G262" s="81"/>
      <c r="H262" s="81">
        <v>80691</v>
      </c>
      <c r="I262" s="81">
        <v>80691</v>
      </c>
    </row>
    <row r="263" spans="1:9" x14ac:dyDescent="0.25">
      <c r="B263" t="s">
        <v>1104</v>
      </c>
      <c r="C263" t="s">
        <v>867</v>
      </c>
      <c r="D263" s="81"/>
      <c r="E263" s="81">
        <v>905803</v>
      </c>
      <c r="F263" s="81"/>
      <c r="G263" s="81"/>
      <c r="H263" s="81"/>
      <c r="I263" s="81">
        <v>905803</v>
      </c>
    </row>
    <row r="264" spans="1:9" x14ac:dyDescent="0.25">
      <c r="B264" t="s">
        <v>1109</v>
      </c>
      <c r="C264" t="s">
        <v>869</v>
      </c>
      <c r="D264" s="81"/>
      <c r="E264" s="81"/>
      <c r="F264" s="81">
        <v>291953</v>
      </c>
      <c r="G264" s="81"/>
      <c r="H264" s="81"/>
      <c r="I264" s="81">
        <v>291953</v>
      </c>
    </row>
    <row r="265" spans="1:9" x14ac:dyDescent="0.25">
      <c r="B265" t="s">
        <v>1193</v>
      </c>
      <c r="C265" t="s">
        <v>874</v>
      </c>
      <c r="D265" s="81">
        <v>29263</v>
      </c>
      <c r="E265" s="81"/>
      <c r="F265" s="81"/>
      <c r="G265" s="81"/>
      <c r="H265" s="81"/>
      <c r="I265" s="81">
        <v>29263</v>
      </c>
    </row>
    <row r="266" spans="1:9" x14ac:dyDescent="0.25">
      <c r="B266" t="s">
        <v>1194</v>
      </c>
      <c r="C266" t="s">
        <v>874</v>
      </c>
      <c r="D266" s="81">
        <v>138530</v>
      </c>
      <c r="E266" s="81"/>
      <c r="F266" s="81"/>
      <c r="G266" s="81"/>
      <c r="H266" s="81"/>
      <c r="I266" s="81">
        <v>138530</v>
      </c>
    </row>
    <row r="267" spans="1:9" x14ac:dyDescent="0.25">
      <c r="B267" t="s">
        <v>1251</v>
      </c>
      <c r="C267" t="s">
        <v>867</v>
      </c>
      <c r="D267" s="81"/>
      <c r="E267" s="81">
        <v>1133086</v>
      </c>
      <c r="F267" s="81"/>
      <c r="G267" s="81"/>
      <c r="H267" s="81"/>
      <c r="I267" s="81">
        <v>1133086</v>
      </c>
    </row>
    <row r="268" spans="1:9" x14ac:dyDescent="0.25">
      <c r="C268" t="s">
        <v>869</v>
      </c>
      <c r="D268" s="81"/>
      <c r="E268" s="81"/>
      <c r="F268" s="81">
        <v>648734</v>
      </c>
      <c r="G268" s="81"/>
      <c r="H268" s="81"/>
      <c r="I268" s="81">
        <v>648734</v>
      </c>
    </row>
    <row r="269" spans="1:9" x14ac:dyDescent="0.25">
      <c r="A269" t="s">
        <v>1101</v>
      </c>
      <c r="B269" t="s">
        <v>1245</v>
      </c>
      <c r="C269" t="s">
        <v>867</v>
      </c>
      <c r="D269" s="81"/>
      <c r="E269" s="81"/>
      <c r="F269" s="81"/>
      <c r="G269" s="81"/>
      <c r="H269" s="81">
        <v>475671</v>
      </c>
      <c r="I269" s="81">
        <v>475671</v>
      </c>
    </row>
    <row r="270" spans="1:9" x14ac:dyDescent="0.25">
      <c r="B270" t="s">
        <v>1195</v>
      </c>
      <c r="C270" t="s">
        <v>874</v>
      </c>
      <c r="D270" s="81">
        <v>113148</v>
      </c>
      <c r="E270" s="81"/>
      <c r="F270" s="81"/>
      <c r="G270" s="81"/>
      <c r="H270" s="81"/>
      <c r="I270" s="81">
        <v>113148</v>
      </c>
    </row>
    <row r="271" spans="1:9" x14ac:dyDescent="0.25">
      <c r="B271" t="s">
        <v>1108</v>
      </c>
      <c r="C271" t="s">
        <v>869</v>
      </c>
      <c r="D271" s="81"/>
      <c r="E271" s="81"/>
      <c r="F271" s="81">
        <v>430857</v>
      </c>
      <c r="G271" s="81"/>
      <c r="H271" s="81"/>
      <c r="I271" s="81">
        <v>430857</v>
      </c>
    </row>
    <row r="272" spans="1:9" x14ac:dyDescent="0.25">
      <c r="B272" t="s">
        <v>1105</v>
      </c>
      <c r="C272" t="s">
        <v>867</v>
      </c>
      <c r="D272" s="81"/>
      <c r="E272" s="81">
        <v>119098</v>
      </c>
      <c r="F272" s="81"/>
      <c r="G272" s="81"/>
      <c r="H272" s="81"/>
      <c r="I272" s="81">
        <v>119098</v>
      </c>
    </row>
    <row r="273" spans="1:9" x14ac:dyDescent="0.25">
      <c r="B273" t="s">
        <v>1085</v>
      </c>
      <c r="C273" t="s">
        <v>874</v>
      </c>
      <c r="D273" s="81">
        <v>314759</v>
      </c>
      <c r="E273" s="81"/>
      <c r="F273" s="81"/>
      <c r="G273" s="81"/>
      <c r="H273" s="81"/>
      <c r="I273" s="81">
        <v>314759</v>
      </c>
    </row>
    <row r="274" spans="1:9" x14ac:dyDescent="0.25">
      <c r="B274" t="s">
        <v>1016</v>
      </c>
      <c r="C274" t="s">
        <v>869</v>
      </c>
      <c r="D274" s="81"/>
      <c r="E274" s="81"/>
      <c r="F274" s="81">
        <v>28200</v>
      </c>
      <c r="G274" s="81"/>
      <c r="H274" s="81"/>
      <c r="I274" s="81">
        <v>28200</v>
      </c>
    </row>
    <row r="275" spans="1:9" x14ac:dyDescent="0.25">
      <c r="B275" t="s">
        <v>1020</v>
      </c>
      <c r="C275" t="s">
        <v>869</v>
      </c>
      <c r="D275" s="81"/>
      <c r="E275" s="81"/>
      <c r="F275" s="81">
        <v>1210087</v>
      </c>
      <c r="G275" s="81"/>
      <c r="H275" s="81"/>
      <c r="I275" s="81">
        <v>1210087</v>
      </c>
    </row>
    <row r="276" spans="1:9" x14ac:dyDescent="0.25">
      <c r="B276" t="s">
        <v>1013</v>
      </c>
      <c r="C276" t="s">
        <v>867</v>
      </c>
      <c r="D276" s="81"/>
      <c r="E276" s="81"/>
      <c r="F276" s="81"/>
      <c r="G276" s="81">
        <v>634283</v>
      </c>
      <c r="H276" s="81"/>
      <c r="I276" s="81">
        <v>634283</v>
      </c>
    </row>
    <row r="277" spans="1:9" x14ac:dyDescent="0.25">
      <c r="B277" t="s">
        <v>1011</v>
      </c>
      <c r="C277" t="s">
        <v>867</v>
      </c>
      <c r="D277" s="81"/>
      <c r="E277" s="81"/>
      <c r="F277" s="81"/>
      <c r="G277" s="81"/>
      <c r="H277" s="81">
        <v>166970</v>
      </c>
      <c r="I277" s="81">
        <v>166970</v>
      </c>
    </row>
    <row r="278" spans="1:9" x14ac:dyDescent="0.25">
      <c r="B278" t="s">
        <v>1104</v>
      </c>
      <c r="C278" t="s">
        <v>867</v>
      </c>
      <c r="D278" s="81"/>
      <c r="E278" s="81">
        <v>606559</v>
      </c>
      <c r="F278" s="81"/>
      <c r="G278" s="81"/>
      <c r="H278" s="81"/>
      <c r="I278" s="81">
        <v>606559</v>
      </c>
    </row>
    <row r="279" spans="1:9" x14ac:dyDescent="0.25">
      <c r="B279" t="s">
        <v>1109</v>
      </c>
      <c r="C279" t="s">
        <v>869</v>
      </c>
      <c r="D279" s="81"/>
      <c r="E279" s="81"/>
      <c r="F279" s="81">
        <v>1527708</v>
      </c>
      <c r="G279" s="81"/>
      <c r="H279" s="81"/>
      <c r="I279" s="81">
        <v>1527708</v>
      </c>
    </row>
    <row r="280" spans="1:9" x14ac:dyDescent="0.25">
      <c r="B280" t="s">
        <v>1193</v>
      </c>
      <c r="C280" t="s">
        <v>874</v>
      </c>
      <c r="D280" s="81">
        <v>61927</v>
      </c>
      <c r="E280" s="81"/>
      <c r="F280" s="81"/>
      <c r="G280" s="81"/>
      <c r="H280" s="81"/>
      <c r="I280" s="81">
        <v>61927</v>
      </c>
    </row>
    <row r="281" spans="1:9" x14ac:dyDescent="0.25">
      <c r="B281" t="s">
        <v>1194</v>
      </c>
      <c r="C281" t="s">
        <v>874</v>
      </c>
      <c r="D281" s="81">
        <v>356220</v>
      </c>
      <c r="E281" s="81"/>
      <c r="F281" s="81"/>
      <c r="G281" s="81"/>
      <c r="H281" s="81"/>
      <c r="I281" s="81">
        <v>356220</v>
      </c>
    </row>
    <row r="282" spans="1:9" x14ac:dyDescent="0.25">
      <c r="B282" t="s">
        <v>1251</v>
      </c>
      <c r="C282" t="s">
        <v>867</v>
      </c>
      <c r="D282" s="81"/>
      <c r="E282" s="81">
        <v>1799376</v>
      </c>
      <c r="F282" s="81"/>
      <c r="G282" s="81"/>
      <c r="H282" s="81"/>
      <c r="I282" s="81">
        <v>1799376</v>
      </c>
    </row>
    <row r="283" spans="1:9" x14ac:dyDescent="0.25">
      <c r="C283" t="s">
        <v>869</v>
      </c>
      <c r="D283" s="81"/>
      <c r="E283" s="81"/>
      <c r="F283" s="81">
        <v>1433087</v>
      </c>
      <c r="G283" s="81"/>
      <c r="H283" s="81"/>
      <c r="I283" s="81">
        <v>1433087</v>
      </c>
    </row>
    <row r="284" spans="1:9" x14ac:dyDescent="0.25">
      <c r="A284" t="s">
        <v>1096</v>
      </c>
      <c r="B284" t="s">
        <v>1245</v>
      </c>
      <c r="C284" t="s">
        <v>867</v>
      </c>
      <c r="D284" s="81"/>
      <c r="E284" s="81"/>
      <c r="F284" s="81"/>
      <c r="G284" s="81"/>
      <c r="H284" s="81">
        <v>71950720</v>
      </c>
      <c r="I284" s="81">
        <v>71950720</v>
      </c>
    </row>
    <row r="285" spans="1:9" x14ac:dyDescent="0.25">
      <c r="B285" t="s">
        <v>1105</v>
      </c>
      <c r="C285" t="s">
        <v>867</v>
      </c>
      <c r="D285" s="81"/>
      <c r="E285" s="81">
        <v>44739295</v>
      </c>
      <c r="F285" s="81"/>
      <c r="G285" s="81"/>
      <c r="H285" s="81"/>
      <c r="I285" s="81">
        <v>44739295</v>
      </c>
    </row>
    <row r="286" spans="1:9" x14ac:dyDescent="0.25">
      <c r="B286" t="s">
        <v>1020</v>
      </c>
      <c r="C286" t="s">
        <v>869</v>
      </c>
      <c r="D286" s="81"/>
      <c r="E286" s="81"/>
      <c r="F286" s="81">
        <v>19585682</v>
      </c>
      <c r="G286" s="81"/>
      <c r="H286" s="81"/>
      <c r="I286" s="81">
        <v>19585682</v>
      </c>
    </row>
    <row r="287" spans="1:9" x14ac:dyDescent="0.25">
      <c r="B287" t="s">
        <v>1013</v>
      </c>
      <c r="C287" t="s">
        <v>867</v>
      </c>
      <c r="D287" s="81"/>
      <c r="E287" s="81"/>
      <c r="F287" s="81"/>
      <c r="G287" s="81">
        <v>78092615</v>
      </c>
      <c r="H287" s="81"/>
      <c r="I287" s="81">
        <v>78092615</v>
      </c>
    </row>
    <row r="288" spans="1:9" x14ac:dyDescent="0.25">
      <c r="B288" t="s">
        <v>1011</v>
      </c>
      <c r="C288" t="s">
        <v>867</v>
      </c>
      <c r="D288" s="81"/>
      <c r="E288" s="81"/>
      <c r="F288" s="81"/>
      <c r="G288" s="81"/>
      <c r="H288" s="81">
        <v>45720502</v>
      </c>
      <c r="I288" s="81">
        <v>45720502</v>
      </c>
    </row>
    <row r="289" spans="1:9" x14ac:dyDescent="0.25">
      <c r="B289" t="s">
        <v>1104</v>
      </c>
      <c r="C289" t="s">
        <v>867</v>
      </c>
      <c r="D289" s="81"/>
      <c r="E289" s="81">
        <v>322632912</v>
      </c>
      <c r="F289" s="81"/>
      <c r="G289" s="81"/>
      <c r="H289" s="81"/>
      <c r="I289" s="81">
        <v>322632912</v>
      </c>
    </row>
    <row r="290" spans="1:9" x14ac:dyDescent="0.25">
      <c r="B290" t="s">
        <v>1109</v>
      </c>
      <c r="C290" t="s">
        <v>869</v>
      </c>
      <c r="D290" s="81"/>
      <c r="E290" s="81"/>
      <c r="F290" s="81">
        <v>10088664</v>
      </c>
      <c r="G290" s="81"/>
      <c r="H290" s="81"/>
      <c r="I290" s="81">
        <v>10088664</v>
      </c>
    </row>
    <row r="291" spans="1:9" x14ac:dyDescent="0.25">
      <c r="B291" t="s">
        <v>1193</v>
      </c>
      <c r="C291" t="s">
        <v>874</v>
      </c>
      <c r="D291" s="81">
        <v>5644100</v>
      </c>
      <c r="E291" s="81"/>
      <c r="F291" s="81"/>
      <c r="G291" s="81"/>
      <c r="H291" s="81"/>
      <c r="I291" s="81">
        <v>5644100</v>
      </c>
    </row>
    <row r="292" spans="1:9" x14ac:dyDescent="0.25">
      <c r="B292" t="s">
        <v>1251</v>
      </c>
      <c r="C292" t="s">
        <v>867</v>
      </c>
      <c r="D292" s="81"/>
      <c r="E292" s="81">
        <v>412017342</v>
      </c>
      <c r="F292" s="81"/>
      <c r="G292" s="81"/>
      <c r="H292" s="81"/>
      <c r="I292" s="81">
        <v>412017342</v>
      </c>
    </row>
    <row r="293" spans="1:9" x14ac:dyDescent="0.25">
      <c r="C293" t="s">
        <v>869</v>
      </c>
      <c r="D293" s="81"/>
      <c r="E293" s="81"/>
      <c r="F293" s="81">
        <v>32282753</v>
      </c>
      <c r="G293" s="81"/>
      <c r="H293" s="81"/>
      <c r="I293" s="81">
        <v>32282753</v>
      </c>
    </row>
    <row r="294" spans="1:9" x14ac:dyDescent="0.25">
      <c r="A294" t="s">
        <v>1097</v>
      </c>
      <c r="B294" t="s">
        <v>1244</v>
      </c>
      <c r="C294" t="s">
        <v>874</v>
      </c>
      <c r="D294" s="81">
        <v>1856434</v>
      </c>
      <c r="E294" s="81"/>
      <c r="F294" s="81"/>
      <c r="G294" s="81"/>
      <c r="H294" s="81"/>
      <c r="I294" s="81">
        <v>1856434</v>
      </c>
    </row>
    <row r="295" spans="1:9" x14ac:dyDescent="0.25">
      <c r="B295" t="s">
        <v>1245</v>
      </c>
      <c r="C295" t="s">
        <v>867</v>
      </c>
      <c r="D295" s="81"/>
      <c r="E295" s="81"/>
      <c r="F295" s="81"/>
      <c r="G295" s="81"/>
      <c r="H295" s="81">
        <v>3005249</v>
      </c>
      <c r="I295" s="81">
        <v>3005249</v>
      </c>
    </row>
    <row r="296" spans="1:9" x14ac:dyDescent="0.25">
      <c r="B296" t="s">
        <v>1193</v>
      </c>
      <c r="C296" t="s">
        <v>874</v>
      </c>
      <c r="D296" s="81">
        <v>840792</v>
      </c>
      <c r="E296" s="81"/>
      <c r="F296" s="81"/>
      <c r="G296" s="81"/>
      <c r="H296" s="81"/>
      <c r="I296" s="81">
        <v>840792</v>
      </c>
    </row>
    <row r="297" spans="1:9" x14ac:dyDescent="0.25">
      <c r="B297" t="s">
        <v>1251</v>
      </c>
      <c r="C297" t="s">
        <v>867</v>
      </c>
      <c r="D297" s="81"/>
      <c r="E297" s="81">
        <v>107088404</v>
      </c>
      <c r="F297" s="81"/>
      <c r="G297" s="81"/>
      <c r="H297" s="81"/>
      <c r="I297" s="81">
        <v>107088404</v>
      </c>
    </row>
    <row r="298" spans="1:9" x14ac:dyDescent="0.25">
      <c r="C298" t="s">
        <v>869</v>
      </c>
      <c r="D298" s="81"/>
      <c r="E298" s="81"/>
      <c r="F298" s="81">
        <v>4622997</v>
      </c>
      <c r="G298" s="81"/>
      <c r="H298" s="81"/>
      <c r="I298" s="81">
        <v>4622997</v>
      </c>
    </row>
    <row r="299" spans="1:9" x14ac:dyDescent="0.25">
      <c r="A299" t="s">
        <v>0</v>
      </c>
      <c r="D299" s="81">
        <v>362166718</v>
      </c>
      <c r="E299" s="81">
        <v>4334469725</v>
      </c>
      <c r="F299" s="81">
        <v>854604353</v>
      </c>
      <c r="G299" s="81">
        <v>335702421</v>
      </c>
      <c r="H299" s="81">
        <v>617828727</v>
      </c>
      <c r="I299" s="81">
        <v>6504771944</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F7474-1B1F-4B02-A750-63762475CF70}">
  <sheetPr>
    <tabColor theme="1" tint="4.9989318521683403E-2"/>
  </sheetPr>
  <dimension ref="A1:AS8"/>
  <sheetViews>
    <sheetView workbookViewId="0">
      <selection activeCell="H32" sqref="H32"/>
    </sheetView>
  </sheetViews>
  <sheetFormatPr defaultRowHeight="15" x14ac:dyDescent="0.25"/>
  <sheetData>
    <row r="1" spans="1:45" ht="15.75" x14ac:dyDescent="0.25">
      <c r="A1" s="67" t="s">
        <v>1088</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c r="AS1" s="68"/>
    </row>
    <row r="2" spans="1:45" x14ac:dyDescent="0.25">
      <c r="A2" s="68"/>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row>
    <row r="3" spans="1:45" ht="15.75" x14ac:dyDescent="0.25">
      <c r="A3" t="s">
        <v>1190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row>
    <row r="4" spans="1:45" ht="15.75" x14ac:dyDescent="0.25">
      <c r="A4" s="69" t="s">
        <v>1191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row>
    <row r="5" spans="1:45" ht="15.75" x14ac:dyDescent="0.25">
      <c r="A5" s="69" t="s">
        <v>1192</v>
      </c>
      <c r="B5" s="70"/>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0"/>
      <c r="AK5" s="70"/>
      <c r="AL5" s="70"/>
      <c r="AM5" s="70"/>
      <c r="AN5" s="70"/>
      <c r="AO5" s="70"/>
      <c r="AP5" s="70"/>
      <c r="AQ5" s="70"/>
      <c r="AR5" s="70"/>
      <c r="AS5" s="70"/>
    </row>
    <row r="6" spans="1:45" ht="15.75" x14ac:dyDescent="0.25">
      <c r="A6" s="69" t="s">
        <v>1242</v>
      </c>
    </row>
    <row r="7" spans="1:45" ht="15.75" x14ac:dyDescent="0.25">
      <c r="A7" s="69"/>
    </row>
    <row r="8" spans="1:45" x14ac:dyDescent="0.25">
      <c r="A8" t="s">
        <v>1089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E3C41-44A0-4212-9BF4-A1769C27105A}">
  <sheetPr>
    <pageSetUpPr fitToPage="1"/>
  </sheetPr>
  <dimension ref="A1:J18"/>
  <sheetViews>
    <sheetView zoomScaleNormal="100" workbookViewId="0">
      <selection activeCell="E21" sqref="E21"/>
    </sheetView>
  </sheetViews>
  <sheetFormatPr defaultRowHeight="15" x14ac:dyDescent="0.25"/>
  <cols>
    <col min="1" max="1" width="45.42578125" customWidth="1"/>
    <col min="2" max="6" width="14" customWidth="1"/>
    <col min="16" max="16" width="16.140625" bestFit="1" customWidth="1"/>
  </cols>
  <sheetData>
    <row r="1" spans="1:10" ht="18.75" x14ac:dyDescent="0.3">
      <c r="A1" s="58" t="s">
        <v>1087</v>
      </c>
    </row>
    <row r="2" spans="1:10" ht="18.75" x14ac:dyDescent="0.3">
      <c r="A2" s="58" t="s">
        <v>1243</v>
      </c>
    </row>
    <row r="4" spans="1:10" s="26" customFormat="1" ht="14.25" x14ac:dyDescent="0.2">
      <c r="A4" s="33" t="s">
        <v>846</v>
      </c>
      <c r="J4" s="25"/>
    </row>
    <row r="5" spans="1:10" s="26" customFormat="1" ht="12.75" x14ac:dyDescent="0.2">
      <c r="A5" s="32" t="s">
        <v>845</v>
      </c>
      <c r="J5" s="25"/>
    </row>
    <row r="6" spans="1:10" s="26" customFormat="1" ht="13.5" thickBot="1" x14ac:dyDescent="0.25">
      <c r="A6" s="32"/>
      <c r="J6" s="25"/>
    </row>
    <row r="7" spans="1:10" ht="15.75" thickBot="1" x14ac:dyDescent="0.3">
      <c r="A7" s="31" t="s">
        <v>844</v>
      </c>
      <c r="B7" s="65" t="s">
        <v>854</v>
      </c>
      <c r="C7" s="31"/>
      <c r="D7" s="42"/>
      <c r="E7" s="100" t="s">
        <v>843</v>
      </c>
      <c r="F7" s="100"/>
    </row>
    <row r="8" spans="1:10" ht="15.75" thickTop="1" x14ac:dyDescent="0.25">
      <c r="A8" s="26"/>
      <c r="B8" s="64"/>
      <c r="C8" s="26"/>
      <c r="D8" s="26"/>
      <c r="E8" s="26"/>
      <c r="F8" s="26"/>
    </row>
    <row r="9" spans="1:10" x14ac:dyDescent="0.25">
      <c r="A9" s="28" t="s">
        <v>842</v>
      </c>
      <c r="B9" s="61" t="s">
        <v>848</v>
      </c>
      <c r="C9" s="29"/>
      <c r="D9" s="29"/>
      <c r="E9" s="26"/>
      <c r="F9" s="26"/>
    </row>
    <row r="10" spans="1:10" ht="15.75" thickBot="1" x14ac:dyDescent="0.3">
      <c r="A10" s="28"/>
      <c r="B10" s="66"/>
      <c r="C10" s="29"/>
      <c r="D10" s="26"/>
      <c r="E10" s="26"/>
      <c r="F10" s="25"/>
    </row>
    <row r="11" spans="1:10" ht="15.75" thickBot="1" x14ac:dyDescent="0.3">
      <c r="A11" s="41" t="s">
        <v>853</v>
      </c>
      <c r="B11" s="94" t="s">
        <v>852</v>
      </c>
      <c r="C11" s="95"/>
      <c r="D11" s="41" t="s">
        <v>851</v>
      </c>
      <c r="E11" s="41" t="s">
        <v>836</v>
      </c>
      <c r="F11" s="40" t="s">
        <v>835</v>
      </c>
    </row>
    <row r="12" spans="1:10" x14ac:dyDescent="0.25">
      <c r="A12" s="15" t="s">
        <v>850</v>
      </c>
      <c r="B12" s="91" t="s">
        <v>848</v>
      </c>
      <c r="C12" s="92"/>
      <c r="D12" s="37" t="s">
        <v>847</v>
      </c>
      <c r="E12" s="20">
        <v>0</v>
      </c>
      <c r="F12" s="53">
        <v>0</v>
      </c>
    </row>
    <row r="13" spans="1:10" x14ac:dyDescent="0.25">
      <c r="A13" s="75" t="s">
        <v>218</v>
      </c>
      <c r="B13" s="91" t="s">
        <v>848</v>
      </c>
      <c r="C13" s="92"/>
      <c r="D13" s="37" t="s">
        <v>847</v>
      </c>
      <c r="E13" s="74">
        <v>451612853.56</v>
      </c>
      <c r="F13" s="53">
        <v>1</v>
      </c>
    </row>
    <row r="14" spans="1:10" x14ac:dyDescent="0.25">
      <c r="A14" s="12"/>
      <c r="B14" s="98"/>
      <c r="C14" s="99"/>
      <c r="D14" s="35"/>
      <c r="E14" s="35"/>
      <c r="F14" s="34"/>
    </row>
    <row r="15" spans="1:10" ht="15.75" thickBot="1" x14ac:dyDescent="0.3">
      <c r="A15" s="9" t="s">
        <v>1285</v>
      </c>
      <c r="B15" s="7"/>
      <c r="C15" s="7"/>
      <c r="D15" s="7"/>
      <c r="E15" s="7">
        <v>451612853.56</v>
      </c>
      <c r="F15" s="6">
        <v>1</v>
      </c>
    </row>
    <row r="16" spans="1:10" ht="16.5" thickTop="1" thickBot="1" x14ac:dyDescent="0.3"/>
    <row r="17" spans="1:6" ht="16.5" thickTop="1" thickBot="1" x14ac:dyDescent="0.3">
      <c r="A17" s="4" t="s">
        <v>0</v>
      </c>
      <c r="B17" s="2"/>
      <c r="C17" s="2"/>
      <c r="D17" s="2"/>
      <c r="E17" s="2">
        <v>451612853.56</v>
      </c>
      <c r="F17" s="1">
        <v>1</v>
      </c>
    </row>
    <row r="18" spans="1:6" ht="15.75" thickTop="1" x14ac:dyDescent="0.25"/>
  </sheetData>
  <mergeCells count="5">
    <mergeCell ref="B11:C11"/>
    <mergeCell ref="B12:C12"/>
    <mergeCell ref="B14:C14"/>
    <mergeCell ref="E7:F7"/>
    <mergeCell ref="B13:C13"/>
  </mergeCells>
  <conditionalFormatting sqref="H4:H6">
    <cfRule type="cellIs" dxfId="47" priority="1" operator="lessThan">
      <formula>0</formula>
    </cfRule>
  </conditionalFormatting>
  <pageMargins left="0.70866141732283472" right="0.70866141732283472" top="0.74803149606299213" bottom="0.74803149606299213" header="0.31496062992125984" footer="0.31496062992125984"/>
  <pageSetup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2EF49-5F31-41A8-AEF4-CE7E09E7AAD2}">
  <sheetPr>
    <pageSetUpPr fitToPage="1"/>
  </sheetPr>
  <dimension ref="A1:J17"/>
  <sheetViews>
    <sheetView zoomScaleNormal="100" workbookViewId="0">
      <selection activeCell="J29" sqref="J29"/>
    </sheetView>
  </sheetViews>
  <sheetFormatPr defaultRowHeight="15" x14ac:dyDescent="0.25"/>
  <cols>
    <col min="1" max="1" width="45.42578125" customWidth="1"/>
    <col min="2" max="6" width="14" customWidth="1"/>
  </cols>
  <sheetData>
    <row r="1" spans="1:10" ht="18.75" x14ac:dyDescent="0.3">
      <c r="A1" s="58" t="s">
        <v>1087</v>
      </c>
    </row>
    <row r="2" spans="1:10" ht="18.75" x14ac:dyDescent="0.3">
      <c r="A2" s="58" t="s">
        <v>1243</v>
      </c>
    </row>
    <row r="4" spans="1:10" s="26" customFormat="1" ht="14.25" x14ac:dyDescent="0.2">
      <c r="A4" s="33" t="s">
        <v>846</v>
      </c>
      <c r="J4" s="25"/>
    </row>
    <row r="5" spans="1:10" s="26" customFormat="1" ht="12.75" x14ac:dyDescent="0.2">
      <c r="A5" s="32" t="s">
        <v>845</v>
      </c>
      <c r="J5" s="25"/>
    </row>
    <row r="6" spans="1:10" s="26" customFormat="1" ht="13.5" thickBot="1" x14ac:dyDescent="0.25">
      <c r="A6" s="32"/>
      <c r="J6" s="25"/>
    </row>
    <row r="7" spans="1:10" ht="15.75" thickBot="1" x14ac:dyDescent="0.3">
      <c r="A7" s="31" t="s">
        <v>844</v>
      </c>
      <c r="B7" s="65" t="s">
        <v>912</v>
      </c>
      <c r="C7" s="31"/>
      <c r="D7" s="42"/>
      <c r="E7" s="100" t="s">
        <v>843</v>
      </c>
      <c r="F7" s="100"/>
    </row>
    <row r="8" spans="1:10" ht="15.75" thickTop="1" x14ac:dyDescent="0.25">
      <c r="A8" s="26"/>
      <c r="B8" s="26"/>
      <c r="C8" s="26"/>
      <c r="D8" s="26"/>
      <c r="E8" s="26"/>
      <c r="F8" s="26"/>
    </row>
    <row r="9" spans="1:10" x14ac:dyDescent="0.25">
      <c r="A9" s="28" t="s">
        <v>842</v>
      </c>
      <c r="B9" s="61" t="s">
        <v>848</v>
      </c>
      <c r="C9" s="29"/>
      <c r="D9" s="29"/>
      <c r="E9" s="26"/>
      <c r="F9" s="26"/>
    </row>
    <row r="10" spans="1:10" ht="15.75" thickBot="1" x14ac:dyDescent="0.3">
      <c r="A10" s="28"/>
      <c r="B10" s="29"/>
      <c r="C10" s="29"/>
      <c r="D10" s="26"/>
      <c r="E10" s="26"/>
      <c r="F10" s="25"/>
    </row>
    <row r="11" spans="1:10" ht="15.75" thickBot="1" x14ac:dyDescent="0.3">
      <c r="A11" s="41" t="s">
        <v>853</v>
      </c>
      <c r="B11" s="94" t="s">
        <v>852</v>
      </c>
      <c r="C11" s="95"/>
      <c r="D11" s="41" t="s">
        <v>851</v>
      </c>
      <c r="E11" s="41" t="s">
        <v>836</v>
      </c>
      <c r="F11" s="40" t="s">
        <v>835</v>
      </c>
    </row>
    <row r="12" spans="1:10" x14ac:dyDescent="0.25">
      <c r="A12" s="22" t="s">
        <v>850</v>
      </c>
      <c r="B12" s="96" t="s">
        <v>849</v>
      </c>
      <c r="C12" s="97"/>
      <c r="D12" s="39" t="s">
        <v>847</v>
      </c>
      <c r="E12" s="20">
        <v>32058853.359999999</v>
      </c>
      <c r="F12" s="38">
        <v>1</v>
      </c>
    </row>
    <row r="13" spans="1:10" x14ac:dyDescent="0.25">
      <c r="A13" s="12"/>
      <c r="B13" s="98"/>
      <c r="C13" s="99"/>
      <c r="D13" s="35"/>
      <c r="E13" s="35"/>
      <c r="F13" s="34"/>
    </row>
    <row r="14" spans="1:10" ht="15.75" thickBot="1" x14ac:dyDescent="0.3">
      <c r="A14" s="9" t="s">
        <v>1285</v>
      </c>
      <c r="B14" s="7"/>
      <c r="C14" s="7"/>
      <c r="D14" s="7"/>
      <c r="E14" s="7">
        <v>32058853.359999999</v>
      </c>
      <c r="F14" s="6">
        <v>1</v>
      </c>
    </row>
    <row r="15" spans="1:10" ht="16.5" thickTop="1" thickBot="1" x14ac:dyDescent="0.3"/>
    <row r="16" spans="1:10" ht="16.5" thickTop="1" thickBot="1" x14ac:dyDescent="0.3">
      <c r="A16" s="4" t="s">
        <v>0</v>
      </c>
      <c r="B16" s="2"/>
      <c r="C16" s="2"/>
      <c r="D16" s="2"/>
      <c r="E16" s="2">
        <v>32058853.359999999</v>
      </c>
      <c r="F16" s="1">
        <v>1</v>
      </c>
    </row>
    <row r="17" ht="15.75" thickTop="1" x14ac:dyDescent="0.25"/>
  </sheetData>
  <mergeCells count="4">
    <mergeCell ref="E7:F7"/>
    <mergeCell ref="B11:C11"/>
    <mergeCell ref="B12:C12"/>
    <mergeCell ref="B13:C13"/>
  </mergeCells>
  <conditionalFormatting sqref="H4:H6">
    <cfRule type="cellIs" dxfId="46" priority="1" operator="lessThan">
      <formula>0</formula>
    </cfRule>
  </conditionalFormatting>
  <pageMargins left="0.70866141732283472" right="0.70866141732283472" top="0.74803149606299213" bottom="0.74803149606299213" header="0.31496062992125984" footer="0.31496062992125984"/>
  <pageSetup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ABD30-1070-427E-87CA-98E4C7737805}">
  <dimension ref="A1:J570"/>
  <sheetViews>
    <sheetView workbookViewId="0">
      <pane ySplit="11" topLeftCell="A562" activePane="bottomLeft" state="frozen"/>
      <selection pane="bottomLeft" activeCell="B581" sqref="B581"/>
    </sheetView>
  </sheetViews>
  <sheetFormatPr defaultRowHeight="15" x14ac:dyDescent="0.25"/>
  <cols>
    <col min="1" max="1" width="44.42578125" bestFit="1" customWidth="1"/>
    <col min="2" max="2" width="19.140625" customWidth="1"/>
    <col min="3" max="3" width="12.5703125" customWidth="1"/>
    <col min="4" max="4" width="14.7109375" customWidth="1"/>
    <col min="5" max="5" width="15.28515625" customWidth="1"/>
    <col min="6" max="6" width="14.5703125" customWidth="1"/>
    <col min="7" max="7" width="12.42578125" customWidth="1"/>
  </cols>
  <sheetData>
    <row r="1" spans="1:10" ht="18.75" x14ac:dyDescent="0.3">
      <c r="A1" s="58" t="s">
        <v>1087</v>
      </c>
    </row>
    <row r="2" spans="1:10" ht="18.75" x14ac:dyDescent="0.3">
      <c r="A2" s="58" t="s">
        <v>1243</v>
      </c>
    </row>
    <row r="4" spans="1:10" s="26" customFormat="1" ht="14.25" x14ac:dyDescent="0.2">
      <c r="A4" s="33" t="s">
        <v>846</v>
      </c>
      <c r="J4" s="25"/>
    </row>
    <row r="5" spans="1:10" s="26" customFormat="1" ht="12.75" x14ac:dyDescent="0.2">
      <c r="A5" s="32" t="s">
        <v>845</v>
      </c>
      <c r="J5" s="25"/>
    </row>
    <row r="6" spans="1:10" s="26" customFormat="1" ht="13.5" thickBot="1" x14ac:dyDescent="0.25">
      <c r="A6" s="32"/>
      <c r="J6" s="25"/>
    </row>
    <row r="7" spans="1:10" ht="15.75" thickBot="1" x14ac:dyDescent="0.3">
      <c r="A7" s="31" t="s">
        <v>844</v>
      </c>
      <c r="B7" s="65" t="s">
        <v>1059</v>
      </c>
      <c r="C7" s="31"/>
      <c r="D7" s="100" t="s">
        <v>843</v>
      </c>
      <c r="E7" s="100"/>
      <c r="F7" s="100"/>
      <c r="G7" s="27"/>
    </row>
    <row r="8" spans="1:10" ht="15.75" thickTop="1" x14ac:dyDescent="0.25"/>
    <row r="9" spans="1:10" x14ac:dyDescent="0.25">
      <c r="A9" s="28" t="s">
        <v>842</v>
      </c>
      <c r="B9" s="61" t="s">
        <v>841</v>
      </c>
      <c r="C9" s="29"/>
      <c r="D9" s="26"/>
      <c r="E9" s="26"/>
      <c r="F9" s="26"/>
      <c r="G9" s="26"/>
    </row>
    <row r="10" spans="1:10" ht="15.75" thickBot="1" x14ac:dyDescent="0.3">
      <c r="A10" s="28"/>
      <c r="B10" s="27"/>
      <c r="C10" s="27"/>
      <c r="D10" s="26"/>
      <c r="E10" s="26"/>
      <c r="F10" s="26"/>
      <c r="G10" s="25"/>
    </row>
    <row r="11" spans="1:10" ht="26.25" thickBot="1" x14ac:dyDescent="0.3">
      <c r="A11" s="24" t="s">
        <v>840</v>
      </c>
      <c r="B11" s="24" t="s">
        <v>839</v>
      </c>
      <c r="C11" s="24" t="s">
        <v>838</v>
      </c>
      <c r="D11" s="24" t="s">
        <v>837</v>
      </c>
      <c r="E11" s="24" t="s">
        <v>836</v>
      </c>
      <c r="F11" s="23" t="s">
        <v>835</v>
      </c>
    </row>
    <row r="12" spans="1:10" x14ac:dyDescent="0.25">
      <c r="A12" s="19" t="s">
        <v>878</v>
      </c>
      <c r="B12" s="18" t="s">
        <v>2</v>
      </c>
      <c r="C12" s="18" t="s">
        <v>897</v>
      </c>
      <c r="D12" s="17">
        <v>92784</v>
      </c>
      <c r="E12" s="16">
        <v>23659.919999999998</v>
      </c>
      <c r="F12" s="10">
        <v>4.2605538209433729E-5</v>
      </c>
    </row>
    <row r="13" spans="1:10" x14ac:dyDescent="0.25">
      <c r="A13" s="19" t="s">
        <v>517</v>
      </c>
      <c r="B13" s="18" t="s">
        <v>2</v>
      </c>
      <c r="C13" s="18">
        <v>360</v>
      </c>
      <c r="D13" s="17">
        <v>38465</v>
      </c>
      <c r="E13" s="16">
        <v>1027015.5</v>
      </c>
      <c r="F13" s="10">
        <v>1.8493954386545133E-3</v>
      </c>
    </row>
    <row r="14" spans="1:10" x14ac:dyDescent="0.25">
      <c r="A14" s="19" t="s">
        <v>1253</v>
      </c>
      <c r="B14" s="18" t="s">
        <v>2</v>
      </c>
      <c r="C14" s="18" t="s">
        <v>1252</v>
      </c>
      <c r="D14" s="17">
        <v>80372</v>
      </c>
      <c r="E14" s="16">
        <v>364085.16</v>
      </c>
      <c r="F14" s="10">
        <v>6.5562538655531354E-4</v>
      </c>
    </row>
    <row r="15" spans="1:10" x14ac:dyDescent="0.25">
      <c r="A15" s="19" t="s">
        <v>1111</v>
      </c>
      <c r="B15" s="18" t="s">
        <v>2</v>
      </c>
      <c r="C15" s="18" t="s">
        <v>1110</v>
      </c>
      <c r="D15" s="17">
        <v>50500</v>
      </c>
      <c r="E15" s="16">
        <v>2979.5</v>
      </c>
      <c r="F15" s="10">
        <v>5.3653267253231545E-6</v>
      </c>
    </row>
    <row r="16" spans="1:10" x14ac:dyDescent="0.25">
      <c r="A16" s="19" t="s">
        <v>964</v>
      </c>
      <c r="B16" s="18" t="s">
        <v>2</v>
      </c>
      <c r="C16" s="18" t="s">
        <v>953</v>
      </c>
      <c r="D16" s="17">
        <v>1800</v>
      </c>
      <c r="E16" s="16">
        <v>441</v>
      </c>
      <c r="F16" s="10">
        <v>7.9412958075768123E-7</v>
      </c>
    </row>
    <row r="17" spans="1:6" x14ac:dyDescent="0.25">
      <c r="A17" s="19" t="s">
        <v>259</v>
      </c>
      <c r="B17" s="18" t="s">
        <v>2</v>
      </c>
      <c r="C17" s="18" t="s">
        <v>258</v>
      </c>
      <c r="D17" s="17">
        <v>220971</v>
      </c>
      <c r="E17" s="16">
        <v>1652863.08</v>
      </c>
      <c r="F17" s="10">
        <v>2.9763888090028339E-3</v>
      </c>
    </row>
    <row r="18" spans="1:6" x14ac:dyDescent="0.25">
      <c r="A18" s="19" t="s">
        <v>976</v>
      </c>
      <c r="B18" s="18" t="s">
        <v>2</v>
      </c>
      <c r="C18" s="18" t="s">
        <v>975</v>
      </c>
      <c r="D18" s="17">
        <v>145853</v>
      </c>
      <c r="E18" s="16">
        <v>94804.45</v>
      </c>
      <c r="F18" s="10">
        <v>1.7071886197837313E-4</v>
      </c>
    </row>
    <row r="19" spans="1:6" x14ac:dyDescent="0.25">
      <c r="A19" s="19" t="s">
        <v>200</v>
      </c>
      <c r="B19" s="18" t="s">
        <v>2</v>
      </c>
      <c r="C19" s="18" t="s">
        <v>199</v>
      </c>
      <c r="D19" s="17">
        <v>57445</v>
      </c>
      <c r="E19" s="16">
        <v>2886036.8</v>
      </c>
      <c r="F19" s="10">
        <v>5.1970231157261668E-3</v>
      </c>
    </row>
    <row r="20" spans="1:6" x14ac:dyDescent="0.25">
      <c r="A20" s="19" t="s">
        <v>777</v>
      </c>
      <c r="B20" s="18" t="s">
        <v>2</v>
      </c>
      <c r="C20" s="18" t="s">
        <v>776</v>
      </c>
      <c r="D20" s="17">
        <v>60272</v>
      </c>
      <c r="E20" s="16">
        <v>80161.759999999995</v>
      </c>
      <c r="F20" s="10">
        <v>1.4435107678366862E-4</v>
      </c>
    </row>
    <row r="21" spans="1:6" x14ac:dyDescent="0.25">
      <c r="A21" s="19" t="s">
        <v>1113</v>
      </c>
      <c r="B21" s="18" t="s">
        <v>2</v>
      </c>
      <c r="C21" s="18" t="s">
        <v>1112</v>
      </c>
      <c r="D21" s="17">
        <v>2339</v>
      </c>
      <c r="E21" s="16">
        <v>180991.82</v>
      </c>
      <c r="F21" s="10">
        <v>3.2592053999358213E-4</v>
      </c>
    </row>
    <row r="22" spans="1:6" x14ac:dyDescent="0.25">
      <c r="A22" s="19" t="s">
        <v>879</v>
      </c>
      <c r="B22" s="18" t="s">
        <v>2</v>
      </c>
      <c r="C22" s="18" t="s">
        <v>898</v>
      </c>
      <c r="D22" s="17">
        <v>53489</v>
      </c>
      <c r="E22" s="16">
        <v>263700.77</v>
      </c>
      <c r="F22" s="10">
        <v>4.7485846241627605E-4</v>
      </c>
    </row>
    <row r="23" spans="1:6" x14ac:dyDescent="0.25">
      <c r="A23" s="19" t="s">
        <v>978</v>
      </c>
      <c r="B23" s="18" t="s">
        <v>2</v>
      </c>
      <c r="C23" s="18" t="s">
        <v>977</v>
      </c>
      <c r="D23" s="17">
        <v>90965</v>
      </c>
      <c r="E23" s="16">
        <v>87781.23</v>
      </c>
      <c r="F23" s="10">
        <v>1.5807181718433918E-4</v>
      </c>
    </row>
    <row r="24" spans="1:6" x14ac:dyDescent="0.25">
      <c r="A24" s="19" t="s">
        <v>159</v>
      </c>
      <c r="B24" s="18" t="s">
        <v>2</v>
      </c>
      <c r="C24" s="18" t="s">
        <v>158</v>
      </c>
      <c r="D24" s="17">
        <v>13597</v>
      </c>
      <c r="E24" s="16">
        <v>2169401.35</v>
      </c>
      <c r="F24" s="10">
        <v>3.9065437291851421E-3</v>
      </c>
    </row>
    <row r="25" spans="1:6" x14ac:dyDescent="0.25">
      <c r="A25" s="19" t="s">
        <v>914</v>
      </c>
      <c r="B25" s="18" t="s">
        <v>2</v>
      </c>
      <c r="C25" s="18" t="s">
        <v>913</v>
      </c>
      <c r="D25" s="17">
        <v>55291</v>
      </c>
      <c r="E25" s="16">
        <v>123851.84</v>
      </c>
      <c r="F25" s="10">
        <v>2.230258725062753E-4</v>
      </c>
    </row>
    <row r="26" spans="1:6" x14ac:dyDescent="0.25">
      <c r="A26" s="19" t="s">
        <v>832</v>
      </c>
      <c r="B26" s="18" t="s">
        <v>2</v>
      </c>
      <c r="C26" s="18" t="s">
        <v>831</v>
      </c>
      <c r="D26" s="17">
        <v>8200</v>
      </c>
      <c r="E26" s="16">
        <v>98.4</v>
      </c>
      <c r="F26" s="10">
        <v>1.7719353910783636E-7</v>
      </c>
    </row>
    <row r="27" spans="1:6" x14ac:dyDescent="0.25">
      <c r="A27" s="19" t="s">
        <v>787</v>
      </c>
      <c r="B27" s="18" t="s">
        <v>2</v>
      </c>
      <c r="C27" s="18" t="s">
        <v>786</v>
      </c>
      <c r="D27" s="17">
        <v>79344</v>
      </c>
      <c r="E27" s="16">
        <v>192805.92</v>
      </c>
      <c r="F27" s="10">
        <v>3.471947492453493E-4</v>
      </c>
    </row>
    <row r="28" spans="1:6" x14ac:dyDescent="0.25">
      <c r="A28" s="19" t="s">
        <v>828</v>
      </c>
      <c r="B28" s="18" t="s">
        <v>2</v>
      </c>
      <c r="C28" s="18" t="s">
        <v>827</v>
      </c>
      <c r="D28" s="17">
        <v>93438</v>
      </c>
      <c r="E28" s="16">
        <v>136419.48000000001</v>
      </c>
      <c r="F28" s="10">
        <v>2.4565701691514939E-4</v>
      </c>
    </row>
    <row r="29" spans="1:6" x14ac:dyDescent="0.25">
      <c r="A29" s="19" t="s">
        <v>775</v>
      </c>
      <c r="B29" s="18" t="s">
        <v>2</v>
      </c>
      <c r="C29" s="18" t="s">
        <v>774</v>
      </c>
      <c r="D29" s="17">
        <v>16738</v>
      </c>
      <c r="E29" s="16">
        <v>70132.22</v>
      </c>
      <c r="F29" s="10">
        <v>1.2629040922042056E-4</v>
      </c>
    </row>
    <row r="30" spans="1:6" x14ac:dyDescent="0.25">
      <c r="A30" s="19" t="s">
        <v>1115</v>
      </c>
      <c r="B30" s="18" t="s">
        <v>2</v>
      </c>
      <c r="C30" s="18" t="s">
        <v>1114</v>
      </c>
      <c r="D30" s="17">
        <v>162939</v>
      </c>
      <c r="E30" s="16">
        <v>208561.92000000001</v>
      </c>
      <c r="F30" s="10">
        <v>3.7556732447078698E-4</v>
      </c>
    </row>
    <row r="31" spans="1:6" x14ac:dyDescent="0.25">
      <c r="A31" s="19" t="s">
        <v>773</v>
      </c>
      <c r="B31" s="18" t="s">
        <v>2</v>
      </c>
      <c r="C31" s="18" t="s">
        <v>772</v>
      </c>
      <c r="D31" s="17">
        <v>100904</v>
      </c>
      <c r="E31" s="16">
        <v>160437.35999999999</v>
      </c>
      <c r="F31" s="10">
        <v>2.8890715064550831E-4</v>
      </c>
    </row>
    <row r="32" spans="1:6" x14ac:dyDescent="0.25">
      <c r="A32" s="19" t="s">
        <v>771</v>
      </c>
      <c r="B32" s="18" t="s">
        <v>2</v>
      </c>
      <c r="C32" s="18" t="s">
        <v>770</v>
      </c>
      <c r="D32" s="17">
        <v>673490</v>
      </c>
      <c r="E32" s="16">
        <v>4748104.5</v>
      </c>
      <c r="F32" s="10">
        <v>8.5501365895207706E-3</v>
      </c>
    </row>
    <row r="33" spans="1:6" x14ac:dyDescent="0.25">
      <c r="A33" s="19" t="s">
        <v>824</v>
      </c>
      <c r="B33" s="18" t="s">
        <v>2</v>
      </c>
      <c r="C33" s="18" t="s">
        <v>823</v>
      </c>
      <c r="D33" s="17">
        <v>4535</v>
      </c>
      <c r="E33" s="16">
        <v>5487.35</v>
      </c>
      <c r="F33" s="10">
        <v>9.8813309636522962E-6</v>
      </c>
    </row>
    <row r="34" spans="1:6" x14ac:dyDescent="0.25">
      <c r="A34" s="19" t="s">
        <v>826</v>
      </c>
      <c r="B34" s="18" t="s">
        <v>2</v>
      </c>
      <c r="C34" s="18" t="s">
        <v>825</v>
      </c>
      <c r="D34" s="17">
        <v>188241</v>
      </c>
      <c r="E34" s="16">
        <v>1571812.35</v>
      </c>
      <c r="F34" s="10">
        <v>2.83043692184863E-3</v>
      </c>
    </row>
    <row r="35" spans="1:6" x14ac:dyDescent="0.25">
      <c r="A35" s="19" t="s">
        <v>916</v>
      </c>
      <c r="B35" s="18" t="s">
        <v>2</v>
      </c>
      <c r="C35" s="18" t="s">
        <v>915</v>
      </c>
      <c r="D35" s="17">
        <v>2106157</v>
      </c>
      <c r="E35" s="16">
        <v>92670.91</v>
      </c>
      <c r="F35" s="10">
        <v>1.6687689548011976E-4</v>
      </c>
    </row>
    <row r="36" spans="1:6" x14ac:dyDescent="0.25">
      <c r="A36" s="19" t="s">
        <v>789</v>
      </c>
      <c r="B36" s="18" t="s">
        <v>2</v>
      </c>
      <c r="C36" s="18" t="s">
        <v>788</v>
      </c>
      <c r="D36" s="17">
        <v>18654</v>
      </c>
      <c r="E36" s="16">
        <v>130018.38</v>
      </c>
      <c r="F36" s="10">
        <v>2.3413025306166189E-4</v>
      </c>
    </row>
    <row r="37" spans="1:6" x14ac:dyDescent="0.25">
      <c r="A37" s="19" t="s">
        <v>822</v>
      </c>
      <c r="B37" s="18" t="s">
        <v>2</v>
      </c>
      <c r="C37" s="18" t="s">
        <v>821</v>
      </c>
      <c r="D37" s="17">
        <v>9435</v>
      </c>
      <c r="E37" s="16">
        <v>75.48</v>
      </c>
      <c r="F37" s="10">
        <v>1.3592040987662083E-7</v>
      </c>
    </row>
    <row r="38" spans="1:6" x14ac:dyDescent="0.25">
      <c r="A38" s="19" t="s">
        <v>808</v>
      </c>
      <c r="B38" s="18" t="s">
        <v>2</v>
      </c>
      <c r="C38" s="18" t="s">
        <v>807</v>
      </c>
      <c r="D38" s="17">
        <v>18086</v>
      </c>
      <c r="E38" s="16">
        <v>595029.4</v>
      </c>
      <c r="F38" s="10">
        <v>1.0714976144228902E-3</v>
      </c>
    </row>
    <row r="39" spans="1:6" x14ac:dyDescent="0.25">
      <c r="A39" s="19" t="s">
        <v>820</v>
      </c>
      <c r="B39" s="18" t="s">
        <v>2</v>
      </c>
      <c r="C39" s="18" t="s">
        <v>819</v>
      </c>
      <c r="D39" s="17">
        <v>140281</v>
      </c>
      <c r="E39" s="16">
        <v>192184.97</v>
      </c>
      <c r="F39" s="10">
        <v>3.4607657517920077E-4</v>
      </c>
    </row>
    <row r="40" spans="1:6" x14ac:dyDescent="0.25">
      <c r="A40" s="19" t="s">
        <v>794</v>
      </c>
      <c r="B40" s="18" t="s">
        <v>2</v>
      </c>
      <c r="C40" s="18" t="s">
        <v>793</v>
      </c>
      <c r="D40" s="17">
        <v>25063</v>
      </c>
      <c r="E40" s="16">
        <v>1535610.01</v>
      </c>
      <c r="F40" s="10">
        <v>2.765245654078455E-3</v>
      </c>
    </row>
    <row r="41" spans="1:6" x14ac:dyDescent="0.25">
      <c r="A41" s="19" t="s">
        <v>818</v>
      </c>
      <c r="B41" s="18" t="s">
        <v>2</v>
      </c>
      <c r="C41" s="18" t="s">
        <v>817</v>
      </c>
      <c r="D41" s="17">
        <v>2804</v>
      </c>
      <c r="E41" s="16">
        <v>64043.360000000001</v>
      </c>
      <c r="F41" s="10">
        <v>1.1532591071907766E-4</v>
      </c>
    </row>
    <row r="42" spans="1:6" x14ac:dyDescent="0.25">
      <c r="A42" s="19" t="s">
        <v>791</v>
      </c>
      <c r="B42" s="18" t="s">
        <v>2</v>
      </c>
      <c r="C42" s="18" t="s">
        <v>790</v>
      </c>
      <c r="D42" s="17">
        <v>28944</v>
      </c>
      <c r="E42" s="16">
        <v>147614.39999999999</v>
      </c>
      <c r="F42" s="10">
        <v>2.6581623942357519E-4</v>
      </c>
    </row>
    <row r="43" spans="1:6" x14ac:dyDescent="0.25">
      <c r="A43" s="19" t="s">
        <v>816</v>
      </c>
      <c r="B43" s="18" t="s">
        <v>2</v>
      </c>
      <c r="C43" s="18" t="s">
        <v>815</v>
      </c>
      <c r="D43" s="17">
        <v>3845</v>
      </c>
      <c r="E43" s="16">
        <v>1749.48</v>
      </c>
      <c r="F43" s="10">
        <v>3.150371471528227E-6</v>
      </c>
    </row>
    <row r="44" spans="1:6" x14ac:dyDescent="0.25">
      <c r="A44" s="19" t="s">
        <v>812</v>
      </c>
      <c r="B44" s="18" t="s">
        <v>2</v>
      </c>
      <c r="C44" s="18" t="s">
        <v>811</v>
      </c>
      <c r="D44" s="17">
        <v>9885</v>
      </c>
      <c r="E44" s="16">
        <v>618405.6</v>
      </c>
      <c r="F44" s="10">
        <v>1.113592244594563E-3</v>
      </c>
    </row>
    <row r="45" spans="1:6" x14ac:dyDescent="0.25">
      <c r="A45" s="19" t="s">
        <v>814</v>
      </c>
      <c r="B45" s="18" t="s">
        <v>2</v>
      </c>
      <c r="C45" s="18" t="s">
        <v>813</v>
      </c>
      <c r="D45" s="17">
        <v>68073</v>
      </c>
      <c r="E45" s="16">
        <v>61265.7</v>
      </c>
      <c r="F45" s="10">
        <v>1.1032404683860741E-4</v>
      </c>
    </row>
    <row r="46" spans="1:6" x14ac:dyDescent="0.25">
      <c r="A46" s="19" t="s">
        <v>785</v>
      </c>
      <c r="B46" s="18" t="s">
        <v>2</v>
      </c>
      <c r="C46" s="18" t="s">
        <v>784</v>
      </c>
      <c r="D46" s="17">
        <v>815175</v>
      </c>
      <c r="E46" s="16">
        <v>224173.13</v>
      </c>
      <c r="F46" s="10">
        <v>4.0367916948761263E-4</v>
      </c>
    </row>
    <row r="47" spans="1:6" x14ac:dyDescent="0.25">
      <c r="A47" s="19" t="s">
        <v>810</v>
      </c>
      <c r="B47" s="18" t="s">
        <v>2</v>
      </c>
      <c r="C47" s="18" t="s">
        <v>809</v>
      </c>
      <c r="D47" s="17">
        <v>505544</v>
      </c>
      <c r="E47" s="16">
        <v>811398.12</v>
      </c>
      <c r="F47" s="10">
        <v>1.4611230132951718E-3</v>
      </c>
    </row>
    <row r="48" spans="1:6" x14ac:dyDescent="0.25">
      <c r="A48" s="19" t="s">
        <v>806</v>
      </c>
      <c r="B48" s="18" t="s">
        <v>2</v>
      </c>
      <c r="C48" s="18" t="s">
        <v>805</v>
      </c>
      <c r="D48" s="17">
        <v>10955</v>
      </c>
      <c r="E48" s="16">
        <v>347711.7</v>
      </c>
      <c r="F48" s="10">
        <v>6.2614092187197423E-4</v>
      </c>
    </row>
    <row r="49" spans="1:6" x14ac:dyDescent="0.25">
      <c r="A49" s="19" t="s">
        <v>779</v>
      </c>
      <c r="B49" s="18" t="s">
        <v>2</v>
      </c>
      <c r="C49" s="18" t="s">
        <v>778</v>
      </c>
      <c r="D49" s="17">
        <v>226755</v>
      </c>
      <c r="E49" s="16">
        <v>8015789.25</v>
      </c>
      <c r="F49" s="10">
        <v>1.4434411239329769E-2</v>
      </c>
    </row>
    <row r="50" spans="1:6" x14ac:dyDescent="0.25">
      <c r="A50" s="19" t="s">
        <v>1117</v>
      </c>
      <c r="B50" s="18" t="s">
        <v>2</v>
      </c>
      <c r="C50" s="18" t="s">
        <v>1116</v>
      </c>
      <c r="D50" s="17">
        <v>5793</v>
      </c>
      <c r="E50" s="16">
        <v>36495.9</v>
      </c>
      <c r="F50" s="10">
        <v>6.5719895161846394E-5</v>
      </c>
    </row>
    <row r="51" spans="1:6" x14ac:dyDescent="0.25">
      <c r="A51" s="19" t="s">
        <v>804</v>
      </c>
      <c r="B51" s="18" t="s">
        <v>2</v>
      </c>
      <c r="C51" s="18" t="s">
        <v>803</v>
      </c>
      <c r="D51" s="17">
        <v>87930</v>
      </c>
      <c r="E51" s="16">
        <v>891610.2</v>
      </c>
      <c r="F51" s="10">
        <v>1.6055647036854247E-3</v>
      </c>
    </row>
    <row r="52" spans="1:6" x14ac:dyDescent="0.25">
      <c r="A52" s="19" t="s">
        <v>635</v>
      </c>
      <c r="B52" s="18" t="s">
        <v>2</v>
      </c>
      <c r="C52" s="18" t="s">
        <v>634</v>
      </c>
      <c r="D52" s="17">
        <v>26697</v>
      </c>
      <c r="E52" s="16">
        <v>567578.22</v>
      </c>
      <c r="F52" s="10">
        <v>1.0220649748203877E-3</v>
      </c>
    </row>
    <row r="53" spans="1:6" x14ac:dyDescent="0.25">
      <c r="A53" s="19" t="s">
        <v>802</v>
      </c>
      <c r="B53" s="18" t="s">
        <v>2</v>
      </c>
      <c r="C53" s="18" t="s">
        <v>801</v>
      </c>
      <c r="D53" s="17">
        <v>224423</v>
      </c>
      <c r="E53" s="16">
        <v>210957.62</v>
      </c>
      <c r="F53" s="10">
        <v>3.7988137489396422E-4</v>
      </c>
    </row>
    <row r="54" spans="1:6" x14ac:dyDescent="0.25">
      <c r="A54" s="19" t="s">
        <v>1255</v>
      </c>
      <c r="B54" s="18" t="s">
        <v>2</v>
      </c>
      <c r="C54" s="18" t="s">
        <v>1254</v>
      </c>
      <c r="D54" s="17">
        <v>250</v>
      </c>
      <c r="E54" s="16">
        <v>1302.5</v>
      </c>
      <c r="F54" s="10">
        <v>2.3454734216255777E-6</v>
      </c>
    </row>
    <row r="55" spans="1:6" x14ac:dyDescent="0.25">
      <c r="A55" s="19" t="s">
        <v>800</v>
      </c>
      <c r="B55" s="18" t="s">
        <v>2</v>
      </c>
      <c r="C55" s="18" t="s">
        <v>799</v>
      </c>
      <c r="D55" s="17">
        <v>12956</v>
      </c>
      <c r="E55" s="16">
        <v>245127.52</v>
      </c>
      <c r="F55" s="10">
        <v>4.4141273172283469E-4</v>
      </c>
    </row>
    <row r="56" spans="1:6" x14ac:dyDescent="0.25">
      <c r="A56" s="19" t="s">
        <v>798</v>
      </c>
      <c r="B56" s="18" t="s">
        <v>2</v>
      </c>
      <c r="C56" s="18" t="s">
        <v>797</v>
      </c>
      <c r="D56" s="17">
        <v>20106</v>
      </c>
      <c r="E56" s="16">
        <v>62529.66</v>
      </c>
      <c r="F56" s="10">
        <v>1.1260011945741576E-4</v>
      </c>
    </row>
    <row r="57" spans="1:6" x14ac:dyDescent="0.25">
      <c r="A57" s="19" t="s">
        <v>796</v>
      </c>
      <c r="B57" s="18" t="s">
        <v>2</v>
      </c>
      <c r="C57" s="18" t="s">
        <v>795</v>
      </c>
      <c r="D57" s="17">
        <v>391579</v>
      </c>
      <c r="E57" s="16">
        <v>3637768.91</v>
      </c>
      <c r="F57" s="10">
        <v>6.5507027197089047E-3</v>
      </c>
    </row>
    <row r="58" spans="1:6" x14ac:dyDescent="0.25">
      <c r="A58" s="19" t="s">
        <v>918</v>
      </c>
      <c r="B58" s="18" t="s">
        <v>2</v>
      </c>
      <c r="C58" s="18" t="s">
        <v>917</v>
      </c>
      <c r="D58" s="17">
        <v>4954377</v>
      </c>
      <c r="E58" s="16">
        <v>1213822.3700000001</v>
      </c>
      <c r="F58" s="10">
        <v>2.1857874145179029E-3</v>
      </c>
    </row>
    <row r="59" spans="1:6" x14ac:dyDescent="0.25">
      <c r="A59" s="19" t="s">
        <v>781</v>
      </c>
      <c r="B59" s="18" t="s">
        <v>2</v>
      </c>
      <c r="C59" s="18" t="s">
        <v>780</v>
      </c>
      <c r="D59" s="17">
        <v>91100</v>
      </c>
      <c r="E59" s="16">
        <v>368955</v>
      </c>
      <c r="F59" s="10">
        <v>6.6439473802369674E-4</v>
      </c>
    </row>
    <row r="60" spans="1:6" x14ac:dyDescent="0.25">
      <c r="A60" s="19" t="s">
        <v>204</v>
      </c>
      <c r="B60" s="18" t="s">
        <v>2</v>
      </c>
      <c r="C60" s="18" t="s">
        <v>203</v>
      </c>
      <c r="D60" s="17">
        <v>111054</v>
      </c>
      <c r="E60" s="16">
        <v>2560905.2400000002</v>
      </c>
      <c r="F60" s="10">
        <v>4.6115433210914946E-3</v>
      </c>
    </row>
    <row r="61" spans="1:6" x14ac:dyDescent="0.25">
      <c r="A61" s="19" t="s">
        <v>980</v>
      </c>
      <c r="B61" s="18" t="s">
        <v>2</v>
      </c>
      <c r="C61" s="18" t="s">
        <v>979</v>
      </c>
      <c r="D61" s="17">
        <v>48648</v>
      </c>
      <c r="E61" s="16">
        <v>65431.56</v>
      </c>
      <c r="F61" s="10">
        <v>1.1782570818848313E-4</v>
      </c>
    </row>
    <row r="62" spans="1:6" x14ac:dyDescent="0.25">
      <c r="A62" s="19" t="s">
        <v>792</v>
      </c>
      <c r="B62" s="18" t="s">
        <v>2</v>
      </c>
      <c r="C62" s="18" t="s">
        <v>2</v>
      </c>
      <c r="D62" s="17">
        <v>20625</v>
      </c>
      <c r="E62" s="16">
        <v>1099725</v>
      </c>
      <c r="F62" s="10">
        <v>1.9803268780016802E-3</v>
      </c>
    </row>
    <row r="63" spans="1:6" x14ac:dyDescent="0.25">
      <c r="A63" s="19" t="s">
        <v>169</v>
      </c>
      <c r="B63" s="18" t="s">
        <v>2</v>
      </c>
      <c r="C63" s="18" t="s">
        <v>168</v>
      </c>
      <c r="D63" s="17">
        <v>46462</v>
      </c>
      <c r="E63" s="16">
        <v>1080706.1200000001</v>
      </c>
      <c r="F63" s="10">
        <v>1.9460786802672572E-3</v>
      </c>
    </row>
    <row r="64" spans="1:6" x14ac:dyDescent="0.25">
      <c r="A64" s="19" t="s">
        <v>982</v>
      </c>
      <c r="B64" s="18" t="s">
        <v>2</v>
      </c>
      <c r="C64" s="18" t="s">
        <v>981</v>
      </c>
      <c r="D64" s="17">
        <v>31700</v>
      </c>
      <c r="E64" s="16">
        <v>8559</v>
      </c>
      <c r="F64" s="10">
        <v>1.5412596557154181E-5</v>
      </c>
    </row>
    <row r="65" spans="1:6" x14ac:dyDescent="0.25">
      <c r="A65" s="19" t="s">
        <v>920</v>
      </c>
      <c r="B65" s="18" t="s">
        <v>2</v>
      </c>
      <c r="C65" s="18" t="s">
        <v>919</v>
      </c>
      <c r="D65" s="17">
        <v>7393</v>
      </c>
      <c r="E65" s="16">
        <v>211735.52</v>
      </c>
      <c r="F65" s="10">
        <v>3.8128217625648438E-4</v>
      </c>
    </row>
    <row r="66" spans="1:6" x14ac:dyDescent="0.25">
      <c r="A66" s="19" t="s">
        <v>1257</v>
      </c>
      <c r="B66" s="18" t="s">
        <v>2</v>
      </c>
      <c r="C66" s="18" t="s">
        <v>1256</v>
      </c>
      <c r="D66" s="17">
        <v>28155</v>
      </c>
      <c r="E66" s="16">
        <v>315899.09999999998</v>
      </c>
      <c r="F66" s="10">
        <v>5.6885446676809253E-4</v>
      </c>
    </row>
    <row r="67" spans="1:6" x14ac:dyDescent="0.25">
      <c r="A67" s="19" t="s">
        <v>125</v>
      </c>
      <c r="B67" s="18" t="s">
        <v>2</v>
      </c>
      <c r="C67" s="18" t="s">
        <v>124</v>
      </c>
      <c r="D67" s="17">
        <v>574</v>
      </c>
      <c r="E67" s="16">
        <v>22253.98</v>
      </c>
      <c r="F67" s="10">
        <v>4.0073795482063088E-5</v>
      </c>
    </row>
    <row r="68" spans="1:6" x14ac:dyDescent="0.25">
      <c r="A68" s="19" t="s">
        <v>741</v>
      </c>
      <c r="B68" s="18" t="s">
        <v>2</v>
      </c>
      <c r="C68" s="18" t="s">
        <v>740</v>
      </c>
      <c r="D68" s="17">
        <v>3442</v>
      </c>
      <c r="E68" s="16">
        <v>61542.96</v>
      </c>
      <c r="F68" s="10">
        <v>1.1082332204849602E-4</v>
      </c>
    </row>
    <row r="69" spans="1:6" x14ac:dyDescent="0.25">
      <c r="A69" s="19" t="s">
        <v>769</v>
      </c>
      <c r="B69" s="18" t="s">
        <v>2</v>
      </c>
      <c r="C69" s="18" t="s">
        <v>768</v>
      </c>
      <c r="D69" s="17">
        <v>26400</v>
      </c>
      <c r="E69" s="16">
        <v>31680</v>
      </c>
      <c r="F69" s="10">
        <v>5.7047676005449749E-5</v>
      </c>
    </row>
    <row r="70" spans="1:6" x14ac:dyDescent="0.25">
      <c r="A70" s="19" t="s">
        <v>880</v>
      </c>
      <c r="B70" s="18" t="s">
        <v>2</v>
      </c>
      <c r="C70" s="18" t="s">
        <v>899</v>
      </c>
      <c r="D70" s="17">
        <v>182489</v>
      </c>
      <c r="E70" s="16">
        <v>142341.42000000001</v>
      </c>
      <c r="F70" s="10">
        <v>2.5632093466905449E-4</v>
      </c>
    </row>
    <row r="71" spans="1:6" x14ac:dyDescent="0.25">
      <c r="A71" s="19" t="s">
        <v>834</v>
      </c>
      <c r="B71" s="18" t="s">
        <v>2</v>
      </c>
      <c r="C71" s="18" t="s">
        <v>833</v>
      </c>
      <c r="D71" s="17">
        <v>458595</v>
      </c>
      <c r="E71" s="16">
        <v>325602.45</v>
      </c>
      <c r="F71" s="10">
        <v>5.8632774855368224E-4</v>
      </c>
    </row>
    <row r="72" spans="1:6" x14ac:dyDescent="0.25">
      <c r="A72" s="19" t="s">
        <v>783</v>
      </c>
      <c r="B72" s="18" t="s">
        <v>2</v>
      </c>
      <c r="C72" s="18" t="s">
        <v>782</v>
      </c>
      <c r="D72" s="17">
        <v>104241</v>
      </c>
      <c r="E72" s="16">
        <v>435727.38</v>
      </c>
      <c r="F72" s="10">
        <v>7.8463492427220606E-4</v>
      </c>
    </row>
    <row r="73" spans="1:6" x14ac:dyDescent="0.25">
      <c r="A73" s="19" t="s">
        <v>763</v>
      </c>
      <c r="B73" s="18" t="s">
        <v>2</v>
      </c>
      <c r="C73" s="18" t="s">
        <v>762</v>
      </c>
      <c r="D73" s="17">
        <v>169466</v>
      </c>
      <c r="E73" s="16">
        <v>73717.710000000006</v>
      </c>
      <c r="F73" s="10">
        <v>1.3274697083155631E-4</v>
      </c>
    </row>
    <row r="74" spans="1:6" x14ac:dyDescent="0.25">
      <c r="A74" s="19" t="s">
        <v>767</v>
      </c>
      <c r="B74" s="18" t="s">
        <v>2</v>
      </c>
      <c r="C74" s="18" t="s">
        <v>766</v>
      </c>
      <c r="D74" s="17">
        <v>7222</v>
      </c>
      <c r="E74" s="16">
        <v>10146.91</v>
      </c>
      <c r="F74" s="10">
        <v>1.8272021279559915E-5</v>
      </c>
    </row>
    <row r="75" spans="1:6" x14ac:dyDescent="0.25">
      <c r="A75" s="19" t="s">
        <v>1202</v>
      </c>
      <c r="B75" s="18" t="s">
        <v>2</v>
      </c>
      <c r="C75" s="18" t="s">
        <v>1201</v>
      </c>
      <c r="D75" s="17">
        <v>317125</v>
      </c>
      <c r="E75" s="16">
        <v>279070</v>
      </c>
      <c r="F75" s="10">
        <v>5.0253456258967364E-4</v>
      </c>
    </row>
    <row r="76" spans="1:6" x14ac:dyDescent="0.25">
      <c r="A76" s="19" t="s">
        <v>965</v>
      </c>
      <c r="B76" s="18" t="s">
        <v>2</v>
      </c>
      <c r="C76" s="18" t="s">
        <v>954</v>
      </c>
      <c r="D76" s="17">
        <v>711</v>
      </c>
      <c r="E76" s="16">
        <v>53.33</v>
      </c>
      <c r="F76" s="10">
        <v>9.603385610387106E-8</v>
      </c>
    </row>
    <row r="77" spans="1:6" x14ac:dyDescent="0.25">
      <c r="A77" s="19" t="s">
        <v>761</v>
      </c>
      <c r="B77" s="18" t="s">
        <v>2</v>
      </c>
      <c r="C77" s="18" t="s">
        <v>760</v>
      </c>
      <c r="D77" s="17">
        <v>3438</v>
      </c>
      <c r="E77" s="16">
        <v>1358.01</v>
      </c>
      <c r="F77" s="10">
        <v>2.4454329069495206E-6</v>
      </c>
    </row>
    <row r="78" spans="1:6" x14ac:dyDescent="0.25">
      <c r="A78" s="19" t="s">
        <v>749</v>
      </c>
      <c r="B78" s="18" t="s">
        <v>2</v>
      </c>
      <c r="C78" s="18" t="s">
        <v>748</v>
      </c>
      <c r="D78" s="17">
        <v>116139</v>
      </c>
      <c r="E78" s="16">
        <v>854783.04</v>
      </c>
      <c r="F78" s="10">
        <v>1.5392482929568623E-3</v>
      </c>
    </row>
    <row r="79" spans="1:6" x14ac:dyDescent="0.25">
      <c r="A79" s="19" t="s">
        <v>753</v>
      </c>
      <c r="B79" s="18" t="s">
        <v>2</v>
      </c>
      <c r="C79" s="18" t="s">
        <v>752</v>
      </c>
      <c r="D79" s="17">
        <v>80472</v>
      </c>
      <c r="E79" s="16">
        <v>848979.6</v>
      </c>
      <c r="F79" s="10">
        <v>1.5287977637637731E-3</v>
      </c>
    </row>
    <row r="80" spans="1:6" x14ac:dyDescent="0.25">
      <c r="A80" s="19" t="s">
        <v>735</v>
      </c>
      <c r="B80" s="18" t="s">
        <v>2</v>
      </c>
      <c r="C80" s="18" t="s">
        <v>734</v>
      </c>
      <c r="D80" s="17">
        <v>640325</v>
      </c>
      <c r="E80" s="16">
        <v>96048.75</v>
      </c>
      <c r="F80" s="10">
        <v>1.7295953190430688E-4</v>
      </c>
    </row>
    <row r="81" spans="1:6" x14ac:dyDescent="0.25">
      <c r="A81" s="19" t="s">
        <v>757</v>
      </c>
      <c r="B81" s="18" t="s">
        <v>2</v>
      </c>
      <c r="C81" s="18" t="s">
        <v>756</v>
      </c>
      <c r="D81" s="17">
        <v>45310</v>
      </c>
      <c r="E81" s="16">
        <v>266422.8</v>
      </c>
      <c r="F81" s="10">
        <v>4.7976015072174045E-4</v>
      </c>
    </row>
    <row r="82" spans="1:6" x14ac:dyDescent="0.25">
      <c r="A82" s="19" t="s">
        <v>755</v>
      </c>
      <c r="B82" s="18" t="s">
        <v>2</v>
      </c>
      <c r="C82" s="18" t="s">
        <v>754</v>
      </c>
      <c r="D82" s="17">
        <v>1257371</v>
      </c>
      <c r="E82" s="16">
        <v>1527705.77</v>
      </c>
      <c r="F82" s="10">
        <v>2.7510121148553073E-3</v>
      </c>
    </row>
    <row r="83" spans="1:6" x14ac:dyDescent="0.25">
      <c r="A83" s="19" t="s">
        <v>733</v>
      </c>
      <c r="B83" s="18" t="s">
        <v>2</v>
      </c>
      <c r="C83" s="18" t="s">
        <v>732</v>
      </c>
      <c r="D83" s="17">
        <v>205307</v>
      </c>
      <c r="E83" s="16">
        <v>12195235.800000001</v>
      </c>
      <c r="F83" s="10">
        <v>2.1960538533095385E-2</v>
      </c>
    </row>
    <row r="84" spans="1:6" x14ac:dyDescent="0.25">
      <c r="A84" s="19" t="s">
        <v>731</v>
      </c>
      <c r="B84" s="18" t="s">
        <v>2</v>
      </c>
      <c r="C84" s="18" t="s">
        <v>730</v>
      </c>
      <c r="D84" s="17">
        <v>195912</v>
      </c>
      <c r="E84" s="16">
        <v>357539.4</v>
      </c>
      <c r="F84" s="10">
        <v>6.4383812659036936E-4</v>
      </c>
    </row>
    <row r="85" spans="1:6" x14ac:dyDescent="0.25">
      <c r="A85" s="19" t="s">
        <v>1119</v>
      </c>
      <c r="B85" s="18" t="s">
        <v>2</v>
      </c>
      <c r="C85" s="18" t="s">
        <v>1118</v>
      </c>
      <c r="D85" s="17">
        <v>143895</v>
      </c>
      <c r="E85" s="16">
        <v>451830.3</v>
      </c>
      <c r="F85" s="10">
        <v>8.1363221476783969E-4</v>
      </c>
    </row>
    <row r="86" spans="1:6" x14ac:dyDescent="0.25">
      <c r="A86" s="19" t="s">
        <v>191</v>
      </c>
      <c r="B86" s="18" t="s">
        <v>2</v>
      </c>
      <c r="C86" s="18" t="s">
        <v>190</v>
      </c>
      <c r="D86" s="17">
        <v>29440</v>
      </c>
      <c r="E86" s="16">
        <v>412748.79999999999</v>
      </c>
      <c r="F86" s="10">
        <v>7.4325630726130611E-4</v>
      </c>
    </row>
    <row r="87" spans="1:6" x14ac:dyDescent="0.25">
      <c r="A87" s="19" t="s">
        <v>922</v>
      </c>
      <c r="B87" s="18" t="s">
        <v>2</v>
      </c>
      <c r="C87" s="18" t="s">
        <v>921</v>
      </c>
      <c r="D87" s="17">
        <v>928972</v>
      </c>
      <c r="E87" s="16">
        <v>942906.58</v>
      </c>
      <c r="F87" s="10">
        <v>1.6979365239661202E-3</v>
      </c>
    </row>
    <row r="88" spans="1:6" x14ac:dyDescent="0.25">
      <c r="A88" s="19" t="s">
        <v>310</v>
      </c>
      <c r="B88" s="18" t="s">
        <v>2</v>
      </c>
      <c r="C88" s="18" t="s">
        <v>309</v>
      </c>
      <c r="D88" s="17">
        <v>6764</v>
      </c>
      <c r="E88" s="16">
        <v>171399.76</v>
      </c>
      <c r="F88" s="10">
        <v>3.0864766338042443E-4</v>
      </c>
    </row>
    <row r="89" spans="1:6" x14ac:dyDescent="0.25">
      <c r="A89" s="19" t="s">
        <v>765</v>
      </c>
      <c r="B89" s="18" t="s">
        <v>2</v>
      </c>
      <c r="C89" s="18" t="s">
        <v>764</v>
      </c>
      <c r="D89" s="17">
        <v>176336</v>
      </c>
      <c r="E89" s="16">
        <v>1112680.1599999999</v>
      </c>
      <c r="F89" s="10">
        <v>2.0036558480231057E-3</v>
      </c>
    </row>
    <row r="90" spans="1:6" x14ac:dyDescent="0.25">
      <c r="A90" s="19" t="s">
        <v>1121</v>
      </c>
      <c r="B90" s="18" t="s">
        <v>2</v>
      </c>
      <c r="C90" s="18" t="s">
        <v>1120</v>
      </c>
      <c r="D90" s="17">
        <v>2876956</v>
      </c>
      <c r="E90" s="16">
        <v>54662.16</v>
      </c>
      <c r="F90" s="10">
        <v>9.8432739691857809E-5</v>
      </c>
    </row>
    <row r="91" spans="1:6" x14ac:dyDescent="0.25">
      <c r="A91" s="19" t="s">
        <v>759</v>
      </c>
      <c r="B91" s="18" t="s">
        <v>2</v>
      </c>
      <c r="C91" s="18" t="s">
        <v>758</v>
      </c>
      <c r="D91" s="17">
        <v>651154</v>
      </c>
      <c r="E91" s="16">
        <v>556736.67000000004</v>
      </c>
      <c r="F91" s="10">
        <v>1.0025420824025567E-3</v>
      </c>
    </row>
    <row r="92" spans="1:6" x14ac:dyDescent="0.25">
      <c r="A92" s="19" t="s">
        <v>721</v>
      </c>
      <c r="B92" s="18" t="s">
        <v>2</v>
      </c>
      <c r="C92" s="18" t="s">
        <v>720</v>
      </c>
      <c r="D92" s="17">
        <v>11096</v>
      </c>
      <c r="E92" s="16">
        <v>357956.96</v>
      </c>
      <c r="F92" s="10">
        <v>6.4459004665327457E-4</v>
      </c>
    </row>
    <row r="93" spans="1:6" x14ac:dyDescent="0.25">
      <c r="A93" s="19" t="s">
        <v>727</v>
      </c>
      <c r="B93" s="18" t="s">
        <v>2</v>
      </c>
      <c r="C93" s="18" t="s">
        <v>726</v>
      </c>
      <c r="D93" s="17">
        <v>4277854</v>
      </c>
      <c r="E93" s="16">
        <v>641678.1</v>
      </c>
      <c r="F93" s="10">
        <v>1.15550013726618E-3</v>
      </c>
    </row>
    <row r="94" spans="1:6" x14ac:dyDescent="0.25">
      <c r="A94" s="19" t="s">
        <v>717</v>
      </c>
      <c r="B94" s="18" t="s">
        <v>2</v>
      </c>
      <c r="C94" s="18" t="s">
        <v>716</v>
      </c>
      <c r="D94" s="17">
        <v>11979</v>
      </c>
      <c r="E94" s="16">
        <v>143.75</v>
      </c>
      <c r="F94" s="10">
        <v>2.5885743136942556E-7</v>
      </c>
    </row>
    <row r="95" spans="1:6" x14ac:dyDescent="0.25">
      <c r="A95" s="19" t="s">
        <v>729</v>
      </c>
      <c r="B95" s="18" t="s">
        <v>2</v>
      </c>
      <c r="C95" s="18" t="s">
        <v>728</v>
      </c>
      <c r="D95" s="17">
        <v>23358</v>
      </c>
      <c r="E95" s="16">
        <v>744419.46</v>
      </c>
      <c r="F95" s="10">
        <v>1.3405113688835814E-3</v>
      </c>
    </row>
    <row r="96" spans="1:6" x14ac:dyDescent="0.25">
      <c r="A96" s="19" t="s">
        <v>719</v>
      </c>
      <c r="B96" s="18" t="s">
        <v>2</v>
      </c>
      <c r="C96" s="18" t="s">
        <v>718</v>
      </c>
      <c r="D96" s="17">
        <v>328494</v>
      </c>
      <c r="E96" s="16">
        <v>25294.04</v>
      </c>
      <c r="F96" s="10">
        <v>4.5548175466820908E-5</v>
      </c>
    </row>
    <row r="97" spans="1:6" x14ac:dyDescent="0.25">
      <c r="A97" s="19" t="s">
        <v>723</v>
      </c>
      <c r="B97" s="18" t="s">
        <v>2</v>
      </c>
      <c r="C97" s="18" t="s">
        <v>722</v>
      </c>
      <c r="D97" s="17">
        <v>63233</v>
      </c>
      <c r="E97" s="16">
        <v>127730.66</v>
      </c>
      <c r="F97" s="10">
        <v>2.3001064733719256E-4</v>
      </c>
    </row>
    <row r="98" spans="1:6" x14ac:dyDescent="0.25">
      <c r="A98" s="19" t="s">
        <v>1203</v>
      </c>
      <c r="B98" s="18" t="s">
        <v>2</v>
      </c>
      <c r="C98" s="18" t="s">
        <v>715</v>
      </c>
      <c r="D98" s="17">
        <v>68520</v>
      </c>
      <c r="E98" s="16">
        <v>259690.8</v>
      </c>
      <c r="F98" s="10">
        <v>4.6763751957058238E-4</v>
      </c>
    </row>
    <row r="99" spans="1:6" x14ac:dyDescent="0.25">
      <c r="A99" s="19" t="s">
        <v>725</v>
      </c>
      <c r="B99" s="18" t="s">
        <v>2</v>
      </c>
      <c r="C99" s="18" t="s">
        <v>724</v>
      </c>
      <c r="D99" s="17">
        <v>19618</v>
      </c>
      <c r="E99" s="16">
        <v>382158.64</v>
      </c>
      <c r="F99" s="10">
        <v>6.8817115774631667E-4</v>
      </c>
    </row>
    <row r="100" spans="1:6" x14ac:dyDescent="0.25">
      <c r="A100" s="19" t="s">
        <v>983</v>
      </c>
      <c r="B100" s="18" t="s">
        <v>2</v>
      </c>
      <c r="C100" s="18" t="s">
        <v>710</v>
      </c>
      <c r="D100" s="17">
        <v>28228</v>
      </c>
      <c r="E100" s="16">
        <v>727153.28</v>
      </c>
      <c r="F100" s="10">
        <v>1.3094193410271493E-3</v>
      </c>
    </row>
    <row r="101" spans="1:6" x14ac:dyDescent="0.25">
      <c r="A101" s="19" t="s">
        <v>1204</v>
      </c>
      <c r="B101" s="18" t="s">
        <v>2</v>
      </c>
      <c r="C101" s="18" t="s">
        <v>1122</v>
      </c>
      <c r="D101" s="17">
        <v>30153</v>
      </c>
      <c r="E101" s="16">
        <v>92569.71</v>
      </c>
      <c r="F101" s="10">
        <v>1.6669465984843568E-4</v>
      </c>
    </row>
    <row r="102" spans="1:6" x14ac:dyDescent="0.25">
      <c r="A102" s="19" t="s">
        <v>669</v>
      </c>
      <c r="B102" s="18" t="s">
        <v>2</v>
      </c>
      <c r="C102" s="18" t="s">
        <v>668</v>
      </c>
      <c r="D102" s="17">
        <v>65651</v>
      </c>
      <c r="E102" s="16">
        <v>10807467.619999999</v>
      </c>
      <c r="F102" s="10">
        <v>1.9461518662410009E-2</v>
      </c>
    </row>
    <row r="103" spans="1:6" x14ac:dyDescent="0.25">
      <c r="A103" s="19" t="s">
        <v>1259</v>
      </c>
      <c r="B103" s="18" t="s">
        <v>2</v>
      </c>
      <c r="C103" s="18" t="s">
        <v>1258</v>
      </c>
      <c r="D103" s="17">
        <v>2250</v>
      </c>
      <c r="E103" s="16">
        <v>9900</v>
      </c>
      <c r="F103" s="10">
        <v>1.7827398751703048E-5</v>
      </c>
    </row>
    <row r="104" spans="1:6" x14ac:dyDescent="0.25">
      <c r="A104" s="19" t="s">
        <v>661</v>
      </c>
      <c r="B104" s="18" t="s">
        <v>2</v>
      </c>
      <c r="C104" s="18" t="s">
        <v>660</v>
      </c>
      <c r="D104" s="17">
        <v>34901</v>
      </c>
      <c r="E104" s="16">
        <v>450222.9</v>
      </c>
      <c r="F104" s="10">
        <v>8.1073769347960877E-4</v>
      </c>
    </row>
    <row r="105" spans="1:6" x14ac:dyDescent="0.25">
      <c r="A105" s="19" t="s">
        <v>709</v>
      </c>
      <c r="B105" s="18" t="s">
        <v>2</v>
      </c>
      <c r="C105" s="18" t="s">
        <v>708</v>
      </c>
      <c r="D105" s="17">
        <v>20000</v>
      </c>
      <c r="E105" s="16">
        <v>6000</v>
      </c>
      <c r="F105" s="10">
        <v>1.0804484091941241E-5</v>
      </c>
    </row>
    <row r="106" spans="1:6" x14ac:dyDescent="0.25">
      <c r="A106" s="19" t="s">
        <v>685</v>
      </c>
      <c r="B106" s="18" t="s">
        <v>2</v>
      </c>
      <c r="C106" s="18" t="s">
        <v>684</v>
      </c>
      <c r="D106" s="17">
        <v>3910</v>
      </c>
      <c r="E106" s="16">
        <v>148.58000000000001</v>
      </c>
      <c r="F106" s="10">
        <v>2.6755504106343827E-7</v>
      </c>
    </row>
    <row r="107" spans="1:6" x14ac:dyDescent="0.25">
      <c r="A107" s="19" t="s">
        <v>675</v>
      </c>
      <c r="B107" s="18" t="s">
        <v>2</v>
      </c>
      <c r="C107" s="18" t="s">
        <v>674</v>
      </c>
      <c r="D107" s="17">
        <v>10375</v>
      </c>
      <c r="E107" s="16">
        <v>457952.5</v>
      </c>
      <c r="F107" s="10">
        <v>8.2465675018578686E-4</v>
      </c>
    </row>
    <row r="108" spans="1:6" x14ac:dyDescent="0.25">
      <c r="A108" s="19" t="s">
        <v>985</v>
      </c>
      <c r="B108" s="18" t="s">
        <v>2</v>
      </c>
      <c r="C108" s="18" t="s">
        <v>984</v>
      </c>
      <c r="D108" s="17">
        <v>59274</v>
      </c>
      <c r="E108" s="16">
        <v>26673.3</v>
      </c>
      <c r="F108" s="10">
        <v>4.8031874254929384E-5</v>
      </c>
    </row>
    <row r="109" spans="1:6" x14ac:dyDescent="0.25">
      <c r="A109" s="19" t="s">
        <v>59</v>
      </c>
      <c r="B109" s="18" t="s">
        <v>2</v>
      </c>
      <c r="C109" s="18" t="s">
        <v>58</v>
      </c>
      <c r="D109" s="17">
        <v>2598</v>
      </c>
      <c r="E109" s="16">
        <v>174429.72</v>
      </c>
      <c r="F109" s="10">
        <v>3.1410385581696085E-4</v>
      </c>
    </row>
    <row r="110" spans="1:6" x14ac:dyDescent="0.25">
      <c r="A110" s="19" t="s">
        <v>699</v>
      </c>
      <c r="B110" s="18" t="s">
        <v>2</v>
      </c>
      <c r="C110" s="18" t="s">
        <v>698</v>
      </c>
      <c r="D110" s="17">
        <v>86146</v>
      </c>
      <c r="E110" s="16">
        <v>861460</v>
      </c>
      <c r="F110" s="10">
        <v>1.5512718109739502E-3</v>
      </c>
    </row>
    <row r="111" spans="1:6" x14ac:dyDescent="0.25">
      <c r="A111" s="19" t="s">
        <v>695</v>
      </c>
      <c r="B111" s="18" t="s">
        <v>2</v>
      </c>
      <c r="C111" s="18" t="s">
        <v>694</v>
      </c>
      <c r="D111" s="17">
        <v>8997</v>
      </c>
      <c r="E111" s="16">
        <v>205671.42</v>
      </c>
      <c r="F111" s="10">
        <v>3.7036226425949428E-4</v>
      </c>
    </row>
    <row r="112" spans="1:6" x14ac:dyDescent="0.25">
      <c r="A112" s="19" t="s">
        <v>701</v>
      </c>
      <c r="B112" s="18" t="s">
        <v>2</v>
      </c>
      <c r="C112" s="18" t="s">
        <v>700</v>
      </c>
      <c r="D112" s="17">
        <v>477465</v>
      </c>
      <c r="E112" s="16">
        <v>553859.4</v>
      </c>
      <c r="F112" s="10">
        <v>9.973608460786868E-4</v>
      </c>
    </row>
    <row r="113" spans="1:6" x14ac:dyDescent="0.25">
      <c r="A113" s="19" t="s">
        <v>697</v>
      </c>
      <c r="B113" s="18" t="s">
        <v>2</v>
      </c>
      <c r="C113" s="18" t="s">
        <v>696</v>
      </c>
      <c r="D113" s="17">
        <v>8225</v>
      </c>
      <c r="E113" s="16">
        <v>32242</v>
      </c>
      <c r="F113" s="10">
        <v>5.8059696015394917E-5</v>
      </c>
    </row>
    <row r="114" spans="1:6" x14ac:dyDescent="0.25">
      <c r="A114" s="19" t="s">
        <v>705</v>
      </c>
      <c r="B114" s="18" t="s">
        <v>2</v>
      </c>
      <c r="C114" s="18" t="s">
        <v>704</v>
      </c>
      <c r="D114" s="17">
        <v>356080</v>
      </c>
      <c r="E114" s="16">
        <v>1082483.2</v>
      </c>
      <c r="F114" s="10">
        <v>1.949278752365608E-3</v>
      </c>
    </row>
    <row r="115" spans="1:6" x14ac:dyDescent="0.25">
      <c r="A115" s="19" t="s">
        <v>671</v>
      </c>
      <c r="B115" s="18" t="s">
        <v>2</v>
      </c>
      <c r="C115" s="18" t="s">
        <v>670</v>
      </c>
      <c r="D115" s="17">
        <v>14547</v>
      </c>
      <c r="E115" s="16">
        <v>118558.05</v>
      </c>
      <c r="F115" s="10">
        <v>2.1349309419942906E-4</v>
      </c>
    </row>
    <row r="116" spans="1:6" x14ac:dyDescent="0.25">
      <c r="A116" s="19" t="s">
        <v>693</v>
      </c>
      <c r="B116" s="18" t="s">
        <v>2</v>
      </c>
      <c r="C116" s="18" t="s">
        <v>692</v>
      </c>
      <c r="D116" s="17">
        <v>107670</v>
      </c>
      <c r="E116" s="16">
        <v>392995.5</v>
      </c>
      <c r="F116" s="10">
        <v>7.0768560465908235E-4</v>
      </c>
    </row>
    <row r="117" spans="1:6" x14ac:dyDescent="0.25">
      <c r="A117" s="19" t="s">
        <v>714</v>
      </c>
      <c r="B117" s="18" t="s">
        <v>2</v>
      </c>
      <c r="C117" s="18" t="s">
        <v>713</v>
      </c>
      <c r="D117" s="17">
        <v>38436</v>
      </c>
      <c r="E117" s="16">
        <v>485831.04</v>
      </c>
      <c r="F117" s="10">
        <v>8.7485895717521144E-4</v>
      </c>
    </row>
    <row r="118" spans="1:6" x14ac:dyDescent="0.25">
      <c r="A118" s="19" t="s">
        <v>659</v>
      </c>
      <c r="B118" s="18" t="s">
        <v>2</v>
      </c>
      <c r="C118" s="18" t="s">
        <v>658</v>
      </c>
      <c r="D118" s="17">
        <v>322643</v>
      </c>
      <c r="E118" s="16">
        <v>140349.71</v>
      </c>
      <c r="F118" s="10">
        <v>2.5273436816726106E-4</v>
      </c>
    </row>
    <row r="119" spans="1:6" x14ac:dyDescent="0.25">
      <c r="A119" s="19" t="s">
        <v>61</v>
      </c>
      <c r="B119" s="18" t="s">
        <v>2</v>
      </c>
      <c r="C119" s="18" t="s">
        <v>60</v>
      </c>
      <c r="D119" s="17">
        <v>50602</v>
      </c>
      <c r="E119" s="16">
        <v>418984.56</v>
      </c>
      <c r="F119" s="10">
        <v>7.5448533554816678E-4</v>
      </c>
    </row>
    <row r="120" spans="1:6" x14ac:dyDescent="0.25">
      <c r="A120" s="19" t="s">
        <v>707</v>
      </c>
      <c r="B120" s="18" t="s">
        <v>2</v>
      </c>
      <c r="C120" s="18" t="s">
        <v>706</v>
      </c>
      <c r="D120" s="17">
        <v>31600</v>
      </c>
      <c r="E120" s="16">
        <v>60988</v>
      </c>
      <c r="F120" s="10">
        <v>1.098239792998854E-4</v>
      </c>
    </row>
    <row r="121" spans="1:6" x14ac:dyDescent="0.25">
      <c r="A121" s="19" t="s">
        <v>683</v>
      </c>
      <c r="B121" s="18" t="s">
        <v>2</v>
      </c>
      <c r="C121" s="18" t="s">
        <v>682</v>
      </c>
      <c r="D121" s="17">
        <v>9219</v>
      </c>
      <c r="E121" s="16">
        <v>4332.93</v>
      </c>
      <c r="F121" s="10">
        <v>7.8025122094158279E-6</v>
      </c>
    </row>
    <row r="122" spans="1:6" x14ac:dyDescent="0.25">
      <c r="A122" s="19" t="s">
        <v>687</v>
      </c>
      <c r="B122" s="18" t="s">
        <v>2</v>
      </c>
      <c r="C122" s="18" t="s">
        <v>686</v>
      </c>
      <c r="D122" s="17">
        <v>12767</v>
      </c>
      <c r="E122" s="16">
        <v>104944.74</v>
      </c>
      <c r="F122" s="10">
        <v>1.8897896231048495E-4</v>
      </c>
    </row>
    <row r="123" spans="1:6" x14ac:dyDescent="0.25">
      <c r="A123" s="19" t="s">
        <v>703</v>
      </c>
      <c r="B123" s="18" t="s">
        <v>2</v>
      </c>
      <c r="C123" s="18" t="s">
        <v>702</v>
      </c>
      <c r="D123" s="17">
        <v>245161</v>
      </c>
      <c r="E123" s="16">
        <v>218193.29</v>
      </c>
      <c r="F123" s="10">
        <v>3.9291098846222034E-4</v>
      </c>
    </row>
    <row r="124" spans="1:6" x14ac:dyDescent="0.25">
      <c r="A124" s="19" t="s">
        <v>677</v>
      </c>
      <c r="B124" s="18" t="s">
        <v>2</v>
      </c>
      <c r="C124" s="18" t="s">
        <v>676</v>
      </c>
      <c r="D124" s="17">
        <v>10565</v>
      </c>
      <c r="E124" s="16">
        <v>1286288.75</v>
      </c>
      <c r="F124" s="10">
        <v>2.3162810561696639E-3</v>
      </c>
    </row>
    <row r="125" spans="1:6" x14ac:dyDescent="0.25">
      <c r="A125" s="19" t="s">
        <v>673</v>
      </c>
      <c r="B125" s="18" t="s">
        <v>2</v>
      </c>
      <c r="C125" s="18" t="s">
        <v>672</v>
      </c>
      <c r="D125" s="17">
        <v>89592</v>
      </c>
      <c r="E125" s="16">
        <v>2183357.04</v>
      </c>
      <c r="F125" s="10">
        <v>3.9316744009513195E-3</v>
      </c>
    </row>
    <row r="126" spans="1:6" x14ac:dyDescent="0.25">
      <c r="A126" s="19" t="s">
        <v>667</v>
      </c>
      <c r="B126" s="18" t="s">
        <v>2</v>
      </c>
      <c r="C126" s="18" t="s">
        <v>666</v>
      </c>
      <c r="D126" s="17">
        <v>40871</v>
      </c>
      <c r="E126" s="16">
        <v>1564541.88</v>
      </c>
      <c r="F126" s="10">
        <v>2.8173446422726403E-3</v>
      </c>
    </row>
    <row r="127" spans="1:6" x14ac:dyDescent="0.25">
      <c r="A127" s="19" t="s">
        <v>689</v>
      </c>
      <c r="B127" s="18" t="s">
        <v>2</v>
      </c>
      <c r="C127" s="18" t="s">
        <v>688</v>
      </c>
      <c r="D127" s="17">
        <v>21698</v>
      </c>
      <c r="E127" s="16">
        <v>58150.64</v>
      </c>
      <c r="F127" s="10">
        <v>1.0471461080270033E-4</v>
      </c>
    </row>
    <row r="128" spans="1:6" x14ac:dyDescent="0.25">
      <c r="A128" s="19" t="s">
        <v>691</v>
      </c>
      <c r="B128" s="18" t="s">
        <v>2</v>
      </c>
      <c r="C128" s="18" t="s">
        <v>690</v>
      </c>
      <c r="D128" s="17">
        <v>34214</v>
      </c>
      <c r="E128" s="16">
        <v>134118.88</v>
      </c>
      <c r="F128" s="10">
        <v>2.415142175648294E-4</v>
      </c>
    </row>
    <row r="129" spans="1:6" x14ac:dyDescent="0.25">
      <c r="A129" s="19" t="s">
        <v>665</v>
      </c>
      <c r="B129" s="18" t="s">
        <v>2</v>
      </c>
      <c r="C129" s="18" t="s">
        <v>664</v>
      </c>
      <c r="D129" s="17">
        <v>1012049</v>
      </c>
      <c r="E129" s="16">
        <v>192289.31</v>
      </c>
      <c r="F129" s="10">
        <v>3.4626446515755965E-4</v>
      </c>
    </row>
    <row r="130" spans="1:6" x14ac:dyDescent="0.25">
      <c r="A130" s="19" t="s">
        <v>1124</v>
      </c>
      <c r="B130" s="18" t="s">
        <v>2</v>
      </c>
      <c r="C130" s="18" t="s">
        <v>1123</v>
      </c>
      <c r="D130" s="17">
        <v>40082</v>
      </c>
      <c r="E130" s="16">
        <v>536297.16</v>
      </c>
      <c r="F130" s="10">
        <v>9.6573568896221118E-4</v>
      </c>
    </row>
    <row r="131" spans="1:6" x14ac:dyDescent="0.25">
      <c r="A131" s="19" t="s">
        <v>657</v>
      </c>
      <c r="B131" s="18" t="s">
        <v>2</v>
      </c>
      <c r="C131" s="18" t="s">
        <v>656</v>
      </c>
      <c r="D131" s="17">
        <v>53907</v>
      </c>
      <c r="E131" s="16">
        <v>6185289.1799999997</v>
      </c>
      <c r="F131" s="10">
        <v>1.1138143091561047E-2</v>
      </c>
    </row>
    <row r="132" spans="1:6" x14ac:dyDescent="0.25">
      <c r="A132" s="19" t="s">
        <v>663</v>
      </c>
      <c r="B132" s="18" t="s">
        <v>2</v>
      </c>
      <c r="C132" s="18" t="s">
        <v>662</v>
      </c>
      <c r="D132" s="17">
        <v>24369</v>
      </c>
      <c r="E132" s="16">
        <v>391609.83</v>
      </c>
      <c r="F132" s="10">
        <v>7.0519036308046897E-4</v>
      </c>
    </row>
    <row r="133" spans="1:6" x14ac:dyDescent="0.25">
      <c r="A133" s="19" t="s">
        <v>987</v>
      </c>
      <c r="B133" s="18" t="s">
        <v>2</v>
      </c>
      <c r="C133" s="18" t="s">
        <v>986</v>
      </c>
      <c r="D133" s="17">
        <v>85020</v>
      </c>
      <c r="E133" s="16">
        <v>16578.900000000001</v>
      </c>
      <c r="F133" s="10">
        <v>2.9854410218647444E-5</v>
      </c>
    </row>
    <row r="134" spans="1:6" x14ac:dyDescent="0.25">
      <c r="A134" s="19" t="s">
        <v>1126</v>
      </c>
      <c r="B134" s="18" t="s">
        <v>2</v>
      </c>
      <c r="C134" s="18" t="s">
        <v>1125</v>
      </c>
      <c r="D134" s="17">
        <v>112836</v>
      </c>
      <c r="E134" s="16">
        <v>241469.04</v>
      </c>
      <c r="F134" s="10">
        <v>4.3482473356272055E-4</v>
      </c>
    </row>
    <row r="135" spans="1:6" x14ac:dyDescent="0.25">
      <c r="A135" s="19" t="s">
        <v>141</v>
      </c>
      <c r="B135" s="18" t="s">
        <v>2</v>
      </c>
      <c r="C135" s="18" t="s">
        <v>140</v>
      </c>
      <c r="D135" s="17">
        <v>5823</v>
      </c>
      <c r="E135" s="16">
        <v>457978.95</v>
      </c>
      <c r="F135" s="10">
        <v>8.2470437995315888E-4</v>
      </c>
    </row>
    <row r="136" spans="1:6" x14ac:dyDescent="0.25">
      <c r="A136" s="19" t="s">
        <v>679</v>
      </c>
      <c r="B136" s="18" t="s">
        <v>2</v>
      </c>
      <c r="C136" s="18" t="s">
        <v>678</v>
      </c>
      <c r="D136" s="17">
        <v>28603</v>
      </c>
      <c r="E136" s="16">
        <v>294038.84000000003</v>
      </c>
      <c r="F136" s="10">
        <v>5.2948966153214272E-4</v>
      </c>
    </row>
    <row r="137" spans="1:6" x14ac:dyDescent="0.25">
      <c r="A137" s="19" t="s">
        <v>712</v>
      </c>
      <c r="B137" s="18" t="s">
        <v>2</v>
      </c>
      <c r="C137" s="18" t="s">
        <v>711</v>
      </c>
      <c r="D137" s="17">
        <v>528121</v>
      </c>
      <c r="E137" s="16">
        <v>55452.71</v>
      </c>
      <c r="F137" s="10">
        <v>9.9856320508338498E-5</v>
      </c>
    </row>
    <row r="138" spans="1:6" x14ac:dyDescent="0.25">
      <c r="A138" s="19" t="s">
        <v>681</v>
      </c>
      <c r="B138" s="18" t="s">
        <v>2</v>
      </c>
      <c r="C138" s="18" t="s">
        <v>680</v>
      </c>
      <c r="D138" s="17">
        <v>79073</v>
      </c>
      <c r="E138" s="16">
        <v>185821.55</v>
      </c>
      <c r="F138" s="10">
        <v>3.3461766348581062E-4</v>
      </c>
    </row>
    <row r="139" spans="1:6" x14ac:dyDescent="0.25">
      <c r="A139" s="19" t="s">
        <v>882</v>
      </c>
      <c r="B139" s="18" t="s">
        <v>2</v>
      </c>
      <c r="C139" s="18" t="s">
        <v>900</v>
      </c>
      <c r="D139" s="17">
        <v>13857</v>
      </c>
      <c r="E139" s="16">
        <v>5681.37</v>
      </c>
      <c r="F139" s="10">
        <v>1.0230711964238701E-5</v>
      </c>
    </row>
    <row r="140" spans="1:6" x14ac:dyDescent="0.25">
      <c r="A140" s="19" t="s">
        <v>883</v>
      </c>
      <c r="B140" s="18" t="s">
        <v>2</v>
      </c>
      <c r="C140" s="18" t="s">
        <v>901</v>
      </c>
      <c r="D140" s="17">
        <v>2755358</v>
      </c>
      <c r="E140" s="16">
        <v>688839.5</v>
      </c>
      <c r="F140" s="10">
        <v>1.2404259032751264E-3</v>
      </c>
    </row>
    <row r="141" spans="1:6" x14ac:dyDescent="0.25">
      <c r="A141" s="19" t="s">
        <v>1128</v>
      </c>
      <c r="B141" s="18" t="s">
        <v>2</v>
      </c>
      <c r="C141" s="18" t="s">
        <v>1127</v>
      </c>
      <c r="D141" s="17">
        <v>82830</v>
      </c>
      <c r="E141" s="16">
        <v>416634.9</v>
      </c>
      <c r="F141" s="10">
        <v>7.5025419153292169E-4</v>
      </c>
    </row>
    <row r="142" spans="1:6" x14ac:dyDescent="0.25">
      <c r="A142" s="19" t="s">
        <v>655</v>
      </c>
      <c r="B142" s="18" t="s">
        <v>2</v>
      </c>
      <c r="C142" s="18" t="s">
        <v>654</v>
      </c>
      <c r="D142" s="17">
        <v>138080</v>
      </c>
      <c r="E142" s="16">
        <v>793960</v>
      </c>
      <c r="F142" s="10">
        <v>1.4297213649396112E-3</v>
      </c>
    </row>
    <row r="143" spans="1:6" x14ac:dyDescent="0.25">
      <c r="A143" s="19" t="s">
        <v>645</v>
      </c>
      <c r="B143" s="18" t="s">
        <v>2</v>
      </c>
      <c r="C143" s="18" t="s">
        <v>644</v>
      </c>
      <c r="D143" s="17">
        <v>47166</v>
      </c>
      <c r="E143" s="16">
        <v>593348.28</v>
      </c>
      <c r="F143" s="10">
        <v>1.0684703420401162E-3</v>
      </c>
    </row>
    <row r="144" spans="1:6" x14ac:dyDescent="0.25">
      <c r="A144" s="19" t="s">
        <v>1206</v>
      </c>
      <c r="B144" s="18" t="s">
        <v>2</v>
      </c>
      <c r="C144" s="18" t="s">
        <v>1205</v>
      </c>
      <c r="D144" s="17">
        <v>22749</v>
      </c>
      <c r="E144" s="16">
        <v>55507.56</v>
      </c>
      <c r="F144" s="10">
        <v>9.9955091500412323E-5</v>
      </c>
    </row>
    <row r="145" spans="1:6" x14ac:dyDescent="0.25">
      <c r="A145" s="19" t="s">
        <v>324</v>
      </c>
      <c r="B145" s="18" t="s">
        <v>2</v>
      </c>
      <c r="C145" s="18" t="s">
        <v>323</v>
      </c>
      <c r="D145" s="17">
        <v>42831</v>
      </c>
      <c r="E145" s="16">
        <v>979116.66</v>
      </c>
      <c r="F145" s="10">
        <v>1.7631417295207736E-3</v>
      </c>
    </row>
    <row r="146" spans="1:6" x14ac:dyDescent="0.25">
      <c r="A146" s="19" t="s">
        <v>643</v>
      </c>
      <c r="B146" s="18" t="s">
        <v>2</v>
      </c>
      <c r="C146" s="18" t="s">
        <v>642</v>
      </c>
      <c r="D146" s="17">
        <v>50421</v>
      </c>
      <c r="E146" s="16">
        <v>142187.22</v>
      </c>
      <c r="F146" s="10">
        <v>2.5604325942789156E-4</v>
      </c>
    </row>
    <row r="147" spans="1:6" x14ac:dyDescent="0.25">
      <c r="A147" s="19" t="s">
        <v>641</v>
      </c>
      <c r="B147" s="18" t="s">
        <v>2</v>
      </c>
      <c r="C147" s="18" t="s">
        <v>640</v>
      </c>
      <c r="D147" s="17">
        <v>31640</v>
      </c>
      <c r="E147" s="16">
        <v>494533.2</v>
      </c>
      <c r="F147" s="10">
        <v>8.9052934872279937E-4</v>
      </c>
    </row>
    <row r="148" spans="1:6" x14ac:dyDescent="0.25">
      <c r="A148" s="19" t="s">
        <v>1130</v>
      </c>
      <c r="B148" s="18" t="s">
        <v>2</v>
      </c>
      <c r="C148" s="18" t="s">
        <v>1129</v>
      </c>
      <c r="D148" s="17">
        <v>80943</v>
      </c>
      <c r="E148" s="16">
        <v>317296.56</v>
      </c>
      <c r="F148" s="10">
        <v>5.7137093915794659E-4</v>
      </c>
    </row>
    <row r="149" spans="1:6" x14ac:dyDescent="0.25">
      <c r="A149" s="19" t="s">
        <v>639</v>
      </c>
      <c r="B149" s="18" t="s">
        <v>2</v>
      </c>
      <c r="C149" s="18" t="s">
        <v>638</v>
      </c>
      <c r="D149" s="17">
        <v>12495</v>
      </c>
      <c r="E149" s="16">
        <v>100584.75</v>
      </c>
      <c r="F149" s="10">
        <v>1.8112772187781444E-4</v>
      </c>
    </row>
    <row r="150" spans="1:6" x14ac:dyDescent="0.25">
      <c r="A150" s="19" t="s">
        <v>1208</v>
      </c>
      <c r="B150" s="18" t="s">
        <v>2</v>
      </c>
      <c r="C150" s="18" t="s">
        <v>1207</v>
      </c>
      <c r="D150" s="17">
        <v>2252</v>
      </c>
      <c r="E150" s="16">
        <v>103119.08</v>
      </c>
      <c r="F150" s="10">
        <v>1.8569140990593603E-4</v>
      </c>
    </row>
    <row r="151" spans="1:6" x14ac:dyDescent="0.25">
      <c r="A151" s="19" t="s">
        <v>1132</v>
      </c>
      <c r="B151" s="18" t="s">
        <v>2</v>
      </c>
      <c r="C151" s="18" t="s">
        <v>1131</v>
      </c>
      <c r="D151" s="17">
        <v>400425</v>
      </c>
      <c r="E151" s="16">
        <v>969028.5</v>
      </c>
      <c r="F151" s="10">
        <v>1.7449755021479471E-3</v>
      </c>
    </row>
    <row r="152" spans="1:6" x14ac:dyDescent="0.25">
      <c r="A152" s="19" t="s">
        <v>651</v>
      </c>
      <c r="B152" s="18" t="s">
        <v>2</v>
      </c>
      <c r="C152" s="18" t="s">
        <v>650</v>
      </c>
      <c r="D152" s="17">
        <v>62657</v>
      </c>
      <c r="E152" s="16">
        <v>294487.90000000002</v>
      </c>
      <c r="F152" s="10">
        <v>5.3029830513653053E-4</v>
      </c>
    </row>
    <row r="153" spans="1:6" x14ac:dyDescent="0.25">
      <c r="A153" s="19" t="s">
        <v>183</v>
      </c>
      <c r="B153" s="18" t="s">
        <v>2</v>
      </c>
      <c r="C153" s="18" t="s">
        <v>182</v>
      </c>
      <c r="D153" s="17">
        <v>46409</v>
      </c>
      <c r="E153" s="16">
        <v>415824.64000000001</v>
      </c>
      <c r="F153" s="10">
        <v>7.4879511798619895E-4</v>
      </c>
    </row>
    <row r="154" spans="1:6" x14ac:dyDescent="0.25">
      <c r="A154" s="19" t="s">
        <v>653</v>
      </c>
      <c r="B154" s="18" t="s">
        <v>2</v>
      </c>
      <c r="C154" s="18" t="s">
        <v>652</v>
      </c>
      <c r="D154" s="17">
        <v>10723</v>
      </c>
      <c r="E154" s="16">
        <v>105621.55</v>
      </c>
      <c r="F154" s="10">
        <v>1.9019772612352941E-4</v>
      </c>
    </row>
    <row r="155" spans="1:6" x14ac:dyDescent="0.25">
      <c r="A155" s="19" t="s">
        <v>1261</v>
      </c>
      <c r="B155" s="18" t="s">
        <v>2</v>
      </c>
      <c r="C155" s="18" t="s">
        <v>1260</v>
      </c>
      <c r="D155" s="17">
        <v>67250</v>
      </c>
      <c r="E155" s="16">
        <v>9078.75</v>
      </c>
      <c r="F155" s="10">
        <v>1.6348534991618589E-5</v>
      </c>
    </row>
    <row r="156" spans="1:6" x14ac:dyDescent="0.25">
      <c r="A156" s="19" t="s">
        <v>637</v>
      </c>
      <c r="B156" s="18" t="s">
        <v>2</v>
      </c>
      <c r="C156" s="18" t="s">
        <v>636</v>
      </c>
      <c r="D156" s="17">
        <v>9000</v>
      </c>
      <c r="E156" s="16">
        <v>99</v>
      </c>
      <c r="F156" s="10">
        <v>1.7827398751703048E-7</v>
      </c>
    </row>
    <row r="157" spans="1:6" x14ac:dyDescent="0.25">
      <c r="A157" s="19" t="s">
        <v>1134</v>
      </c>
      <c r="B157" s="18" t="s">
        <v>2</v>
      </c>
      <c r="C157" s="18" t="s">
        <v>1133</v>
      </c>
      <c r="D157" s="17">
        <v>33370</v>
      </c>
      <c r="E157" s="16">
        <v>213234.3</v>
      </c>
      <c r="F157" s="10">
        <v>3.8398110036770436E-4</v>
      </c>
    </row>
    <row r="158" spans="1:6" x14ac:dyDescent="0.25">
      <c r="A158" s="19" t="s">
        <v>649</v>
      </c>
      <c r="B158" s="18" t="s">
        <v>2</v>
      </c>
      <c r="C158" s="18" t="s">
        <v>648</v>
      </c>
      <c r="D158" s="17">
        <v>113810</v>
      </c>
      <c r="E158" s="16">
        <v>276558.3</v>
      </c>
      <c r="F158" s="10">
        <v>4.9801162547405224E-4</v>
      </c>
    </row>
    <row r="159" spans="1:6" x14ac:dyDescent="0.25">
      <c r="A159" s="19" t="s">
        <v>647</v>
      </c>
      <c r="B159" s="18" t="s">
        <v>2</v>
      </c>
      <c r="C159" s="18" t="s">
        <v>646</v>
      </c>
      <c r="D159" s="17">
        <v>47565</v>
      </c>
      <c r="E159" s="16">
        <v>256851</v>
      </c>
      <c r="F159" s="10">
        <v>4.625237572498666E-4</v>
      </c>
    </row>
    <row r="160" spans="1:6" x14ac:dyDescent="0.25">
      <c r="A160" s="19" t="s">
        <v>924</v>
      </c>
      <c r="B160" s="18" t="s">
        <v>2</v>
      </c>
      <c r="C160" s="18" t="s">
        <v>923</v>
      </c>
      <c r="D160" s="17">
        <v>568715</v>
      </c>
      <c r="E160" s="16">
        <v>793357.43</v>
      </c>
      <c r="F160" s="10">
        <v>1.4286362886097312E-3</v>
      </c>
    </row>
    <row r="161" spans="1:6" x14ac:dyDescent="0.25">
      <c r="A161" s="19" t="s">
        <v>966</v>
      </c>
      <c r="B161" s="18" t="s">
        <v>2</v>
      </c>
      <c r="C161" s="18" t="s">
        <v>955</v>
      </c>
      <c r="D161" s="17">
        <v>300</v>
      </c>
      <c r="E161" s="16">
        <v>5121</v>
      </c>
      <c r="F161" s="10">
        <v>9.2216271724718497E-6</v>
      </c>
    </row>
    <row r="162" spans="1:6" x14ac:dyDescent="0.25">
      <c r="A162" s="19" t="s">
        <v>625</v>
      </c>
      <c r="B162" s="18" t="s">
        <v>2</v>
      </c>
      <c r="C162" s="18" t="s">
        <v>624</v>
      </c>
      <c r="D162" s="17">
        <v>215986</v>
      </c>
      <c r="E162" s="16">
        <v>701954.5</v>
      </c>
      <c r="F162" s="10">
        <v>1.2640427047527613E-3</v>
      </c>
    </row>
    <row r="163" spans="1:6" x14ac:dyDescent="0.25">
      <c r="A163" s="19" t="s">
        <v>629</v>
      </c>
      <c r="B163" s="18" t="s">
        <v>2</v>
      </c>
      <c r="C163" s="18" t="s">
        <v>628</v>
      </c>
      <c r="D163" s="17">
        <v>19400</v>
      </c>
      <c r="E163" s="16">
        <v>18915</v>
      </c>
      <c r="F163" s="10">
        <v>3.4061136099844764E-5</v>
      </c>
    </row>
    <row r="164" spans="1:6" x14ac:dyDescent="0.25">
      <c r="A164" s="19" t="s">
        <v>633</v>
      </c>
      <c r="B164" s="18" t="s">
        <v>2</v>
      </c>
      <c r="C164" s="18" t="s">
        <v>632</v>
      </c>
      <c r="D164" s="17">
        <v>87721</v>
      </c>
      <c r="E164" s="16">
        <v>450885.94</v>
      </c>
      <c r="F164" s="10">
        <v>8.1193166100166215E-4</v>
      </c>
    </row>
    <row r="165" spans="1:6" x14ac:dyDescent="0.25">
      <c r="A165" s="19" t="s">
        <v>1263</v>
      </c>
      <c r="B165" s="18" t="s">
        <v>2</v>
      </c>
      <c r="C165" s="18" t="s">
        <v>1262</v>
      </c>
      <c r="D165" s="17">
        <v>5922</v>
      </c>
      <c r="E165" s="16">
        <v>42046.2</v>
      </c>
      <c r="F165" s="10">
        <v>7.5714583171096632E-5</v>
      </c>
    </row>
    <row r="166" spans="1:6" x14ac:dyDescent="0.25">
      <c r="A166" s="19" t="s">
        <v>1264</v>
      </c>
      <c r="B166" s="18" t="s">
        <v>2</v>
      </c>
      <c r="C166" s="18" t="s">
        <v>1209</v>
      </c>
      <c r="D166" s="17">
        <v>107866</v>
      </c>
      <c r="E166" s="16">
        <v>1035513.6</v>
      </c>
      <c r="F166" s="10">
        <v>1.8646983696981342E-3</v>
      </c>
    </row>
    <row r="167" spans="1:6" x14ac:dyDescent="0.25">
      <c r="A167" s="19" t="s">
        <v>627</v>
      </c>
      <c r="B167" s="18" t="s">
        <v>2</v>
      </c>
      <c r="C167" s="18" t="s">
        <v>626</v>
      </c>
      <c r="D167" s="17">
        <v>178910</v>
      </c>
      <c r="E167" s="16">
        <v>54567.55</v>
      </c>
      <c r="F167" s="10">
        <v>9.8262370985201383E-5</v>
      </c>
    </row>
    <row r="168" spans="1:6" x14ac:dyDescent="0.25">
      <c r="A168" s="19" t="s">
        <v>989</v>
      </c>
      <c r="B168" s="18" t="s">
        <v>2</v>
      </c>
      <c r="C168" s="18" t="s">
        <v>988</v>
      </c>
      <c r="D168" s="17">
        <v>43722</v>
      </c>
      <c r="E168" s="16">
        <v>240033.78</v>
      </c>
      <c r="F168" s="10">
        <v>4.3224019292308725E-4</v>
      </c>
    </row>
    <row r="169" spans="1:6" x14ac:dyDescent="0.25">
      <c r="A169" s="19" t="s">
        <v>631</v>
      </c>
      <c r="B169" s="18" t="s">
        <v>2</v>
      </c>
      <c r="C169" s="18" t="s">
        <v>630</v>
      </c>
      <c r="D169" s="17">
        <v>98280</v>
      </c>
      <c r="E169" s="16">
        <v>1012284</v>
      </c>
      <c r="F169" s="10">
        <v>1.8228677290877745E-3</v>
      </c>
    </row>
    <row r="170" spans="1:6" x14ac:dyDescent="0.25">
      <c r="A170" s="19" t="s">
        <v>49</v>
      </c>
      <c r="B170" s="18" t="s">
        <v>2</v>
      </c>
      <c r="C170" s="18" t="s">
        <v>48</v>
      </c>
      <c r="D170" s="17">
        <v>2252</v>
      </c>
      <c r="E170" s="16">
        <v>87174.92</v>
      </c>
      <c r="F170" s="10">
        <v>1.5698000605937504E-4</v>
      </c>
    </row>
    <row r="171" spans="1:6" x14ac:dyDescent="0.25">
      <c r="A171" s="19" t="s">
        <v>157</v>
      </c>
      <c r="B171" s="18" t="s">
        <v>2</v>
      </c>
      <c r="C171" s="18" t="s">
        <v>156</v>
      </c>
      <c r="D171" s="17">
        <v>3036</v>
      </c>
      <c r="E171" s="16">
        <v>352358.16</v>
      </c>
      <c r="F171" s="10">
        <v>6.3450802239761435E-4</v>
      </c>
    </row>
    <row r="172" spans="1:6" x14ac:dyDescent="0.25">
      <c r="A172" s="19" t="s">
        <v>179</v>
      </c>
      <c r="B172" s="18" t="s">
        <v>2</v>
      </c>
      <c r="C172" s="18" t="s">
        <v>178</v>
      </c>
      <c r="D172" s="17">
        <v>113175</v>
      </c>
      <c r="E172" s="16">
        <v>1957927.5</v>
      </c>
      <c r="F172" s="10">
        <v>3.5257327544873807E-3</v>
      </c>
    </row>
    <row r="173" spans="1:6" x14ac:dyDescent="0.25">
      <c r="A173" s="19" t="s">
        <v>1135</v>
      </c>
      <c r="B173" s="18" t="s">
        <v>2</v>
      </c>
      <c r="C173" s="18" t="s">
        <v>148</v>
      </c>
      <c r="D173" s="17">
        <v>69003</v>
      </c>
      <c r="E173" s="16">
        <v>5295290.22</v>
      </c>
      <c r="F173" s="10">
        <v>9.5354798240336724E-3</v>
      </c>
    </row>
    <row r="174" spans="1:6" x14ac:dyDescent="0.25">
      <c r="A174" s="19" t="s">
        <v>1136</v>
      </c>
      <c r="B174" s="18" t="s">
        <v>2</v>
      </c>
      <c r="C174" s="18" t="s">
        <v>149</v>
      </c>
      <c r="D174" s="17">
        <v>6110</v>
      </c>
      <c r="E174" s="16">
        <v>2206565.4</v>
      </c>
      <c r="F174" s="10">
        <v>3.9734667936879931E-3</v>
      </c>
    </row>
    <row r="175" spans="1:6" x14ac:dyDescent="0.25">
      <c r="A175" s="19" t="s">
        <v>1137</v>
      </c>
      <c r="B175" s="18" t="s">
        <v>2</v>
      </c>
      <c r="C175" s="18" t="s">
        <v>150</v>
      </c>
      <c r="D175" s="17">
        <v>2301</v>
      </c>
      <c r="E175" s="16">
        <v>482243.58</v>
      </c>
      <c r="F175" s="10">
        <v>8.6839884809179887E-4</v>
      </c>
    </row>
    <row r="176" spans="1:6" x14ac:dyDescent="0.25">
      <c r="A176" s="19" t="s">
        <v>619</v>
      </c>
      <c r="B176" s="18" t="s">
        <v>2</v>
      </c>
      <c r="C176" s="18" t="s">
        <v>618</v>
      </c>
      <c r="D176" s="17">
        <v>387642</v>
      </c>
      <c r="E176" s="16">
        <v>4554793.5</v>
      </c>
      <c r="F176" s="10">
        <v>8.2020323188045606E-3</v>
      </c>
    </row>
    <row r="177" spans="1:6" x14ac:dyDescent="0.25">
      <c r="A177" s="19" t="s">
        <v>621</v>
      </c>
      <c r="B177" s="18" t="s">
        <v>2</v>
      </c>
      <c r="C177" s="18" t="s">
        <v>620</v>
      </c>
      <c r="D177" s="17">
        <v>3704</v>
      </c>
      <c r="E177" s="16">
        <v>47707.519999999997</v>
      </c>
      <c r="F177" s="10">
        <v>8.5909190150994756E-5</v>
      </c>
    </row>
    <row r="178" spans="1:6" x14ac:dyDescent="0.25">
      <c r="A178" s="19" t="s">
        <v>623</v>
      </c>
      <c r="B178" s="18" t="s">
        <v>2</v>
      </c>
      <c r="C178" s="18" t="s">
        <v>622</v>
      </c>
      <c r="D178" s="17">
        <v>10000</v>
      </c>
      <c r="E178" s="16">
        <v>530</v>
      </c>
      <c r="F178" s="10">
        <v>9.5439609478814292E-7</v>
      </c>
    </row>
    <row r="179" spans="1:6" x14ac:dyDescent="0.25">
      <c r="A179" s="19" t="s">
        <v>202</v>
      </c>
      <c r="B179" s="18" t="s">
        <v>2</v>
      </c>
      <c r="C179" s="18" t="s">
        <v>201</v>
      </c>
      <c r="D179" s="17">
        <v>9461</v>
      </c>
      <c r="E179" s="16">
        <v>211926.39999999999</v>
      </c>
      <c r="F179" s="10">
        <v>3.8162590291039605E-4</v>
      </c>
    </row>
    <row r="180" spans="1:6" x14ac:dyDescent="0.25">
      <c r="A180" s="19" t="s">
        <v>198</v>
      </c>
      <c r="B180" s="18" t="s">
        <v>2</v>
      </c>
      <c r="C180" s="18" t="s">
        <v>197</v>
      </c>
      <c r="D180" s="17">
        <v>7612</v>
      </c>
      <c r="E180" s="16">
        <v>145922.04</v>
      </c>
      <c r="F180" s="10">
        <v>2.6276872664060226E-4</v>
      </c>
    </row>
    <row r="181" spans="1:6" x14ac:dyDescent="0.25">
      <c r="A181" s="19" t="s">
        <v>617</v>
      </c>
      <c r="B181" s="18" t="s">
        <v>2</v>
      </c>
      <c r="C181" s="18" t="s">
        <v>616</v>
      </c>
      <c r="D181" s="17">
        <v>989</v>
      </c>
      <c r="E181" s="16">
        <v>380.77</v>
      </c>
      <c r="F181" s="10">
        <v>6.8567056794807764E-7</v>
      </c>
    </row>
    <row r="182" spans="1:6" x14ac:dyDescent="0.25">
      <c r="A182" s="19" t="s">
        <v>155</v>
      </c>
      <c r="B182" s="18" t="s">
        <v>2</v>
      </c>
      <c r="C182" s="18" t="s">
        <v>154</v>
      </c>
      <c r="D182" s="17">
        <v>190568</v>
      </c>
      <c r="E182" s="16">
        <v>6854730.96</v>
      </c>
      <c r="F182" s="10">
        <v>1.2343638601976185E-2</v>
      </c>
    </row>
    <row r="183" spans="1:6" x14ac:dyDescent="0.25">
      <c r="A183" s="19" t="s">
        <v>615</v>
      </c>
      <c r="B183" s="18" t="s">
        <v>2</v>
      </c>
      <c r="C183" s="18" t="s">
        <v>614</v>
      </c>
      <c r="D183" s="17">
        <v>18062</v>
      </c>
      <c r="E183" s="16">
        <v>5057.3599999999997</v>
      </c>
      <c r="F183" s="10">
        <v>9.1070276112033249E-6</v>
      </c>
    </row>
    <row r="184" spans="1:6" x14ac:dyDescent="0.25">
      <c r="A184" s="19" t="s">
        <v>607</v>
      </c>
      <c r="B184" s="18" t="s">
        <v>2</v>
      </c>
      <c r="C184" s="18" t="s">
        <v>606</v>
      </c>
      <c r="D184" s="17">
        <v>90786</v>
      </c>
      <c r="E184" s="16">
        <v>251477.22</v>
      </c>
      <c r="F184" s="10">
        <v>4.5284693716260129E-4</v>
      </c>
    </row>
    <row r="185" spans="1:6" x14ac:dyDescent="0.25">
      <c r="A185" s="19" t="s">
        <v>885</v>
      </c>
      <c r="B185" s="18" t="s">
        <v>2</v>
      </c>
      <c r="C185" s="18" t="s">
        <v>602</v>
      </c>
      <c r="D185" s="17">
        <v>8000</v>
      </c>
      <c r="E185" s="16">
        <v>0</v>
      </c>
      <c r="F185" s="10">
        <v>0</v>
      </c>
    </row>
    <row r="186" spans="1:6" x14ac:dyDescent="0.25">
      <c r="A186" s="19" t="s">
        <v>613</v>
      </c>
      <c r="B186" s="18" t="s">
        <v>2</v>
      </c>
      <c r="C186" s="18" t="s">
        <v>612</v>
      </c>
      <c r="D186" s="17">
        <v>47752</v>
      </c>
      <c r="E186" s="16">
        <v>394431.52</v>
      </c>
      <c r="F186" s="10">
        <v>7.1027151386670066E-4</v>
      </c>
    </row>
    <row r="187" spans="1:6" x14ac:dyDescent="0.25">
      <c r="A187" s="19" t="s">
        <v>1211</v>
      </c>
      <c r="B187" s="18" t="s">
        <v>2</v>
      </c>
      <c r="C187" s="18" t="s">
        <v>1210</v>
      </c>
      <c r="D187" s="17">
        <v>87099</v>
      </c>
      <c r="E187" s="16">
        <v>153294.24</v>
      </c>
      <c r="F187" s="10">
        <v>2.7604419624437045E-4</v>
      </c>
    </row>
    <row r="188" spans="1:6" x14ac:dyDescent="0.25">
      <c r="A188" s="19" t="s">
        <v>884</v>
      </c>
      <c r="B188" s="18" t="s">
        <v>2</v>
      </c>
      <c r="C188" s="18" t="s">
        <v>902</v>
      </c>
      <c r="D188" s="17">
        <v>207220</v>
      </c>
      <c r="E188" s="16">
        <v>0</v>
      </c>
      <c r="F188" s="10">
        <v>0</v>
      </c>
    </row>
    <row r="189" spans="1:6" x14ac:dyDescent="0.25">
      <c r="A189" s="19" t="s">
        <v>605</v>
      </c>
      <c r="B189" s="18" t="s">
        <v>2</v>
      </c>
      <c r="C189" s="18" t="s">
        <v>604</v>
      </c>
      <c r="D189" s="17">
        <v>107530</v>
      </c>
      <c r="E189" s="16">
        <v>1286058.8</v>
      </c>
      <c r="F189" s="10">
        <v>2.3158669743168405E-3</v>
      </c>
    </row>
    <row r="190" spans="1:6" x14ac:dyDescent="0.25">
      <c r="A190" s="19" t="s">
        <v>990</v>
      </c>
      <c r="B190" s="18" t="s">
        <v>2</v>
      </c>
      <c r="C190" s="18" t="s">
        <v>603</v>
      </c>
      <c r="D190" s="17">
        <v>227922</v>
      </c>
      <c r="E190" s="16">
        <v>4364706.3</v>
      </c>
      <c r="F190" s="10">
        <v>7.8597332973909528E-3</v>
      </c>
    </row>
    <row r="191" spans="1:6" x14ac:dyDescent="0.25">
      <c r="A191" s="19" t="s">
        <v>193</v>
      </c>
      <c r="B191" s="18" t="s">
        <v>2</v>
      </c>
      <c r="C191" s="18" t="s">
        <v>192</v>
      </c>
      <c r="D191" s="17">
        <v>67281</v>
      </c>
      <c r="E191" s="16">
        <v>538920.81000000006</v>
      </c>
      <c r="F191" s="10">
        <v>9.7046021974351475E-4</v>
      </c>
    </row>
    <row r="192" spans="1:6" x14ac:dyDescent="0.25">
      <c r="A192" s="19" t="s">
        <v>611</v>
      </c>
      <c r="B192" s="18" t="s">
        <v>2</v>
      </c>
      <c r="C192" s="18" t="s">
        <v>610</v>
      </c>
      <c r="D192" s="17">
        <v>2998</v>
      </c>
      <c r="E192" s="16">
        <v>96085.9</v>
      </c>
      <c r="F192" s="10">
        <v>1.7302642966830948E-4</v>
      </c>
    </row>
    <row r="193" spans="1:6" x14ac:dyDescent="0.25">
      <c r="A193" s="19" t="s">
        <v>967</v>
      </c>
      <c r="B193" s="18" t="s">
        <v>2</v>
      </c>
      <c r="C193" s="18" t="s">
        <v>956</v>
      </c>
      <c r="D193" s="17">
        <v>202720</v>
      </c>
      <c r="E193" s="16">
        <v>581806.4</v>
      </c>
      <c r="F193" s="10">
        <v>1.0476863322316005E-3</v>
      </c>
    </row>
    <row r="194" spans="1:6" x14ac:dyDescent="0.25">
      <c r="A194" s="19" t="s">
        <v>187</v>
      </c>
      <c r="B194" s="18" t="s">
        <v>2</v>
      </c>
      <c r="C194" s="18" t="s">
        <v>186</v>
      </c>
      <c r="D194" s="17">
        <v>113542</v>
      </c>
      <c r="E194" s="16">
        <v>923096.46</v>
      </c>
      <c r="F194" s="10">
        <v>1.6622635028995456E-3</v>
      </c>
    </row>
    <row r="195" spans="1:6" x14ac:dyDescent="0.25">
      <c r="A195" s="19" t="s">
        <v>609</v>
      </c>
      <c r="B195" s="18" t="s">
        <v>2</v>
      </c>
      <c r="C195" s="18" t="s">
        <v>608</v>
      </c>
      <c r="D195" s="17">
        <v>904</v>
      </c>
      <c r="E195" s="16">
        <v>1640.76</v>
      </c>
      <c r="F195" s="10">
        <v>2.9545942197822518E-6</v>
      </c>
    </row>
    <row r="196" spans="1:6" x14ac:dyDescent="0.25">
      <c r="A196" s="19" t="s">
        <v>167</v>
      </c>
      <c r="B196" s="18" t="s">
        <v>2</v>
      </c>
      <c r="C196" s="18" t="s">
        <v>166</v>
      </c>
      <c r="D196" s="17">
        <v>747</v>
      </c>
      <c r="E196" s="16">
        <v>15440.49</v>
      </c>
      <c r="F196" s="10">
        <v>2.7804421429462969E-5</v>
      </c>
    </row>
    <row r="197" spans="1:6" x14ac:dyDescent="0.25">
      <c r="A197" s="19" t="s">
        <v>1139</v>
      </c>
      <c r="B197" s="18" t="s">
        <v>2</v>
      </c>
      <c r="C197" s="18" t="s">
        <v>1138</v>
      </c>
      <c r="D197" s="17">
        <v>22742</v>
      </c>
      <c r="E197" s="16">
        <v>81416.36</v>
      </c>
      <c r="F197" s="10">
        <v>1.4661029440729353E-4</v>
      </c>
    </row>
    <row r="198" spans="1:6" x14ac:dyDescent="0.25">
      <c r="A198" s="19" t="s">
        <v>599</v>
      </c>
      <c r="B198" s="18" t="s">
        <v>2</v>
      </c>
      <c r="C198" s="18" t="s">
        <v>598</v>
      </c>
      <c r="D198" s="17">
        <v>15750</v>
      </c>
      <c r="E198" s="16">
        <v>9450</v>
      </c>
      <c r="F198" s="10">
        <v>1.7017062444807456E-5</v>
      </c>
    </row>
    <row r="199" spans="1:6" x14ac:dyDescent="0.25">
      <c r="A199" s="19" t="s">
        <v>55</v>
      </c>
      <c r="B199" s="18" t="s">
        <v>2</v>
      </c>
      <c r="C199" s="18" t="s">
        <v>54</v>
      </c>
      <c r="D199" s="17">
        <v>36174</v>
      </c>
      <c r="E199" s="16">
        <v>4032315.78</v>
      </c>
      <c r="F199" s="10">
        <v>7.2611819497822722E-3</v>
      </c>
    </row>
    <row r="200" spans="1:6" x14ac:dyDescent="0.25">
      <c r="A200" s="19" t="s">
        <v>745</v>
      </c>
      <c r="B200" s="18" t="s">
        <v>2</v>
      </c>
      <c r="C200" s="18" t="s">
        <v>744</v>
      </c>
      <c r="D200" s="17">
        <v>21843</v>
      </c>
      <c r="E200" s="16">
        <v>777392.37</v>
      </c>
      <c r="F200" s="10">
        <v>1.3998872491435832E-3</v>
      </c>
    </row>
    <row r="201" spans="1:6" x14ac:dyDescent="0.25">
      <c r="A201" s="19" t="s">
        <v>601</v>
      </c>
      <c r="B201" s="18" t="s">
        <v>2</v>
      </c>
      <c r="C201" s="18" t="s">
        <v>600</v>
      </c>
      <c r="D201" s="17">
        <v>603076</v>
      </c>
      <c r="E201" s="16">
        <v>84430.64</v>
      </c>
      <c r="F201" s="10">
        <v>1.5203825112540298E-4</v>
      </c>
    </row>
    <row r="202" spans="1:6" x14ac:dyDescent="0.25">
      <c r="A202" s="19" t="s">
        <v>1213</v>
      </c>
      <c r="B202" s="18" t="s">
        <v>2</v>
      </c>
      <c r="C202" s="18" t="s">
        <v>1212</v>
      </c>
      <c r="D202" s="17">
        <v>19349</v>
      </c>
      <c r="E202" s="16">
        <v>221546.05</v>
      </c>
      <c r="F202" s="10">
        <v>3.9894846214290309E-4</v>
      </c>
    </row>
    <row r="203" spans="1:6" x14ac:dyDescent="0.25">
      <c r="A203" s="19" t="s">
        <v>743</v>
      </c>
      <c r="B203" s="18" t="s">
        <v>2</v>
      </c>
      <c r="C203" s="18" t="s">
        <v>742</v>
      </c>
      <c r="D203" s="17">
        <v>17334</v>
      </c>
      <c r="E203" s="16">
        <v>1024612.74</v>
      </c>
      <c r="F203" s="10">
        <v>1.8450686749550544E-3</v>
      </c>
    </row>
    <row r="204" spans="1:6" x14ac:dyDescent="0.25">
      <c r="A204" s="19" t="s">
        <v>1215</v>
      </c>
      <c r="B204" s="18" t="s">
        <v>2</v>
      </c>
      <c r="C204" s="18" t="s">
        <v>1214</v>
      </c>
      <c r="D204" s="17">
        <v>107509</v>
      </c>
      <c r="E204" s="16">
        <v>215018</v>
      </c>
      <c r="F204" s="10">
        <v>3.8719309341350363E-4</v>
      </c>
    </row>
    <row r="205" spans="1:6" x14ac:dyDescent="0.25">
      <c r="A205" s="19" t="s">
        <v>968</v>
      </c>
      <c r="B205" s="18" t="s">
        <v>2</v>
      </c>
      <c r="C205" s="18" t="s">
        <v>957</v>
      </c>
      <c r="D205" s="17">
        <v>262893</v>
      </c>
      <c r="E205" s="16">
        <v>1369672.53</v>
      </c>
      <c r="F205" s="10">
        <v>2.4664341769256521E-3</v>
      </c>
    </row>
    <row r="206" spans="1:6" x14ac:dyDescent="0.25">
      <c r="A206" s="19" t="s">
        <v>595</v>
      </c>
      <c r="B206" s="18" t="s">
        <v>2</v>
      </c>
      <c r="C206" s="18" t="s">
        <v>594</v>
      </c>
      <c r="D206" s="17">
        <v>20749</v>
      </c>
      <c r="E206" s="16">
        <v>645916.37</v>
      </c>
      <c r="F206" s="10">
        <v>1.1631321907315721E-3</v>
      </c>
    </row>
    <row r="207" spans="1:6" x14ac:dyDescent="0.25">
      <c r="A207" s="19" t="s">
        <v>591</v>
      </c>
      <c r="B207" s="18" t="s">
        <v>2</v>
      </c>
      <c r="C207" s="18" t="s">
        <v>590</v>
      </c>
      <c r="D207" s="17">
        <v>67788</v>
      </c>
      <c r="E207" s="16">
        <v>332839.08</v>
      </c>
      <c r="F207" s="10">
        <v>5.9935909083939302E-4</v>
      </c>
    </row>
    <row r="208" spans="1:6" x14ac:dyDescent="0.25">
      <c r="A208" s="19" t="s">
        <v>1140</v>
      </c>
      <c r="B208" s="18" t="s">
        <v>2</v>
      </c>
      <c r="C208" s="18" t="s">
        <v>151</v>
      </c>
      <c r="D208" s="17">
        <v>175794</v>
      </c>
      <c r="E208" s="16">
        <v>9325871.6999999993</v>
      </c>
      <c r="F208" s="10">
        <v>1.6793538737689167E-2</v>
      </c>
    </row>
    <row r="209" spans="1:6" x14ac:dyDescent="0.25">
      <c r="A209" s="19" t="s">
        <v>308</v>
      </c>
      <c r="B209" s="18" t="s">
        <v>2</v>
      </c>
      <c r="C209" s="18" t="s">
        <v>307</v>
      </c>
      <c r="D209" s="17">
        <v>36530</v>
      </c>
      <c r="E209" s="16">
        <v>888409.59999999998</v>
      </c>
      <c r="F209" s="10">
        <v>1.5998012317213134E-3</v>
      </c>
    </row>
    <row r="210" spans="1:6" x14ac:dyDescent="0.25">
      <c r="A210" s="19" t="s">
        <v>589</v>
      </c>
      <c r="B210" s="18" t="s">
        <v>2</v>
      </c>
      <c r="C210" s="18" t="s">
        <v>588</v>
      </c>
      <c r="D210" s="17">
        <v>25453</v>
      </c>
      <c r="E210" s="16">
        <v>55233.01</v>
      </c>
      <c r="F210" s="10">
        <v>9.9460696315838579E-5</v>
      </c>
    </row>
    <row r="211" spans="1:6" x14ac:dyDescent="0.25">
      <c r="A211" s="19" t="s">
        <v>593</v>
      </c>
      <c r="B211" s="18" t="s">
        <v>2</v>
      </c>
      <c r="C211" s="18" t="s">
        <v>592</v>
      </c>
      <c r="D211" s="17">
        <v>27147</v>
      </c>
      <c r="E211" s="16">
        <v>132477.35999999999</v>
      </c>
      <c r="F211" s="10">
        <v>2.3855825477706212E-4</v>
      </c>
    </row>
    <row r="212" spans="1:6" x14ac:dyDescent="0.25">
      <c r="A212" s="19" t="s">
        <v>1217</v>
      </c>
      <c r="B212" s="18" t="s">
        <v>2</v>
      </c>
      <c r="C212" s="18" t="s">
        <v>1216</v>
      </c>
      <c r="D212" s="17">
        <v>231056</v>
      </c>
      <c r="E212" s="16">
        <v>333875.92</v>
      </c>
      <c r="F212" s="10">
        <v>6.0122617772037439E-4</v>
      </c>
    </row>
    <row r="213" spans="1:6" x14ac:dyDescent="0.25">
      <c r="A213" s="19" t="s">
        <v>51</v>
      </c>
      <c r="B213" s="18" t="s">
        <v>2</v>
      </c>
      <c r="C213" s="18" t="s">
        <v>50</v>
      </c>
      <c r="D213" s="17">
        <v>9184</v>
      </c>
      <c r="E213" s="16">
        <v>291867.52000000002</v>
      </c>
      <c r="F213" s="10">
        <v>5.2557966279905704E-4</v>
      </c>
    </row>
    <row r="214" spans="1:6" x14ac:dyDescent="0.25">
      <c r="A214" s="19" t="s">
        <v>350</v>
      </c>
      <c r="B214" s="18" t="s">
        <v>2</v>
      </c>
      <c r="C214" s="18" t="s">
        <v>349</v>
      </c>
      <c r="D214" s="17">
        <v>36707</v>
      </c>
      <c r="E214" s="16">
        <v>148663.35</v>
      </c>
      <c r="F214" s="10">
        <v>2.677051333549488E-4</v>
      </c>
    </row>
    <row r="215" spans="1:6" x14ac:dyDescent="0.25">
      <c r="A215" s="19" t="s">
        <v>926</v>
      </c>
      <c r="B215" s="18" t="s">
        <v>2</v>
      </c>
      <c r="C215" s="18" t="s">
        <v>925</v>
      </c>
      <c r="D215" s="17">
        <v>221000</v>
      </c>
      <c r="E215" s="16">
        <v>30940</v>
      </c>
      <c r="F215" s="10">
        <v>5.5715122967443666E-5</v>
      </c>
    </row>
    <row r="216" spans="1:6" x14ac:dyDescent="0.25">
      <c r="A216" s="19" t="s">
        <v>1219</v>
      </c>
      <c r="B216" s="18" t="s">
        <v>2</v>
      </c>
      <c r="C216" s="18" t="s">
        <v>1218</v>
      </c>
      <c r="D216" s="17">
        <v>4843</v>
      </c>
      <c r="E216" s="16">
        <v>15303.88</v>
      </c>
      <c r="F216" s="10">
        <v>2.7558421334162952E-5</v>
      </c>
    </row>
    <row r="217" spans="1:6" x14ac:dyDescent="0.25">
      <c r="A217" s="19" t="s">
        <v>587</v>
      </c>
      <c r="B217" s="18" t="s">
        <v>2</v>
      </c>
      <c r="C217" s="18" t="s">
        <v>586</v>
      </c>
      <c r="D217" s="17">
        <v>4000</v>
      </c>
      <c r="E217" s="16">
        <v>9200</v>
      </c>
      <c r="F217" s="10">
        <v>1.6566875607643236E-5</v>
      </c>
    </row>
    <row r="218" spans="1:6" x14ac:dyDescent="0.25">
      <c r="A218" s="19" t="s">
        <v>1142</v>
      </c>
      <c r="B218" s="18" t="s">
        <v>2</v>
      </c>
      <c r="C218" s="18" t="s">
        <v>1141</v>
      </c>
      <c r="D218" s="17">
        <v>4414</v>
      </c>
      <c r="E218" s="16">
        <v>92826.42</v>
      </c>
      <c r="F218" s="10">
        <v>1.6715692970030937E-4</v>
      </c>
    </row>
    <row r="219" spans="1:6" x14ac:dyDescent="0.25">
      <c r="A219" s="19" t="s">
        <v>189</v>
      </c>
      <c r="B219" s="18" t="s">
        <v>2</v>
      </c>
      <c r="C219" s="18" t="s">
        <v>188</v>
      </c>
      <c r="D219" s="17">
        <v>208378</v>
      </c>
      <c r="E219" s="16">
        <v>3544509.78</v>
      </c>
      <c r="F219" s="10">
        <v>6.3827665886233573E-3</v>
      </c>
    </row>
    <row r="220" spans="1:6" x14ac:dyDescent="0.25">
      <c r="A220" s="19" t="s">
        <v>969</v>
      </c>
      <c r="B220" s="18" t="s">
        <v>2</v>
      </c>
      <c r="C220" s="18" t="s">
        <v>958</v>
      </c>
      <c r="D220" s="17">
        <v>1250</v>
      </c>
      <c r="E220" s="16">
        <v>325</v>
      </c>
      <c r="F220" s="10">
        <v>5.8524288831348389E-7</v>
      </c>
    </row>
    <row r="221" spans="1:6" x14ac:dyDescent="0.25">
      <c r="A221" s="19" t="s">
        <v>992</v>
      </c>
      <c r="B221" s="18" t="s">
        <v>2</v>
      </c>
      <c r="C221" s="18" t="s">
        <v>991</v>
      </c>
      <c r="D221" s="17">
        <v>140134</v>
      </c>
      <c r="E221" s="16">
        <v>99495.14</v>
      </c>
      <c r="F221" s="10">
        <v>1.7916560955924445E-4</v>
      </c>
    </row>
    <row r="222" spans="1:6" x14ac:dyDescent="0.25">
      <c r="A222" s="19" t="s">
        <v>576</v>
      </c>
      <c r="B222" s="18" t="s">
        <v>2</v>
      </c>
      <c r="C222" s="18" t="s">
        <v>575</v>
      </c>
      <c r="D222" s="17">
        <v>195381</v>
      </c>
      <c r="E222" s="16">
        <v>250087.67999999999</v>
      </c>
      <c r="F222" s="10">
        <v>4.5034472669174859E-4</v>
      </c>
    </row>
    <row r="223" spans="1:6" x14ac:dyDescent="0.25">
      <c r="A223" s="19" t="s">
        <v>163</v>
      </c>
      <c r="B223" s="18" t="s">
        <v>2</v>
      </c>
      <c r="C223" s="18" t="s">
        <v>162</v>
      </c>
      <c r="D223" s="17">
        <v>6710</v>
      </c>
      <c r="E223" s="16">
        <v>128563.6</v>
      </c>
      <c r="F223" s="10">
        <v>2.3151056183378282E-4</v>
      </c>
    </row>
    <row r="224" spans="1:6" x14ac:dyDescent="0.25">
      <c r="A224" s="19" t="s">
        <v>578</v>
      </c>
      <c r="B224" s="18" t="s">
        <v>2</v>
      </c>
      <c r="C224" s="18" t="s">
        <v>577</v>
      </c>
      <c r="D224" s="17">
        <v>27154</v>
      </c>
      <c r="E224" s="16">
        <v>597.39</v>
      </c>
      <c r="F224" s="10">
        <v>1.0757484586141295E-6</v>
      </c>
    </row>
    <row r="225" spans="1:6" x14ac:dyDescent="0.25">
      <c r="A225" s="19" t="s">
        <v>927</v>
      </c>
      <c r="B225" s="18" t="s">
        <v>2</v>
      </c>
      <c r="C225" s="18" t="s">
        <v>581</v>
      </c>
      <c r="D225" s="17">
        <v>46000</v>
      </c>
      <c r="E225" s="16">
        <v>2070</v>
      </c>
      <c r="F225" s="10">
        <v>3.727547011719728E-6</v>
      </c>
    </row>
    <row r="226" spans="1:6" x14ac:dyDescent="0.25">
      <c r="A226" s="19" t="s">
        <v>161</v>
      </c>
      <c r="B226" s="18" t="s">
        <v>2</v>
      </c>
      <c r="C226" s="18" t="s">
        <v>160</v>
      </c>
      <c r="D226" s="17">
        <v>17027</v>
      </c>
      <c r="E226" s="16">
        <v>556272.09</v>
      </c>
      <c r="F226" s="10">
        <v>1.0017054911993176E-3</v>
      </c>
    </row>
    <row r="227" spans="1:6" x14ac:dyDescent="0.25">
      <c r="A227" s="19" t="s">
        <v>929</v>
      </c>
      <c r="B227" s="18" t="s">
        <v>2</v>
      </c>
      <c r="C227" s="18" t="s">
        <v>928</v>
      </c>
      <c r="D227" s="17">
        <v>26864</v>
      </c>
      <c r="E227" s="16">
        <v>148826.56</v>
      </c>
      <c r="F227" s="10">
        <v>2.6799903332972309E-4</v>
      </c>
    </row>
    <row r="228" spans="1:6" x14ac:dyDescent="0.25">
      <c r="A228" s="19" t="s">
        <v>580</v>
      </c>
      <c r="B228" s="18" t="s">
        <v>2</v>
      </c>
      <c r="C228" s="18" t="s">
        <v>579</v>
      </c>
      <c r="D228" s="17">
        <v>537381</v>
      </c>
      <c r="E228" s="16">
        <v>209578.59</v>
      </c>
      <c r="F228" s="10">
        <v>3.7739809027774593E-4</v>
      </c>
    </row>
    <row r="229" spans="1:6" x14ac:dyDescent="0.25">
      <c r="A229" s="19" t="s">
        <v>1144</v>
      </c>
      <c r="B229" s="18" t="s">
        <v>2</v>
      </c>
      <c r="C229" s="18" t="s">
        <v>1143</v>
      </c>
      <c r="D229" s="17">
        <v>61989</v>
      </c>
      <c r="E229" s="16">
        <v>184107.33</v>
      </c>
      <c r="F229" s="10">
        <v>3.3153078636579607E-4</v>
      </c>
    </row>
    <row r="230" spans="1:6" x14ac:dyDescent="0.25">
      <c r="A230" s="19" t="s">
        <v>585</v>
      </c>
      <c r="B230" s="18" t="s">
        <v>2</v>
      </c>
      <c r="C230" s="18" t="s">
        <v>584</v>
      </c>
      <c r="D230" s="17">
        <v>38175</v>
      </c>
      <c r="E230" s="16">
        <v>169497</v>
      </c>
      <c r="F230" s="10">
        <v>3.0522127335529407E-4</v>
      </c>
    </row>
    <row r="231" spans="1:6" x14ac:dyDescent="0.25">
      <c r="A231" s="19" t="s">
        <v>574</v>
      </c>
      <c r="B231" s="18" t="s">
        <v>2</v>
      </c>
      <c r="C231" s="18" t="s">
        <v>573</v>
      </c>
      <c r="D231" s="17">
        <v>5906</v>
      </c>
      <c r="E231" s="16">
        <v>429484.32</v>
      </c>
      <c r="F231" s="10">
        <v>7.7339275052970026E-4</v>
      </c>
    </row>
    <row r="232" spans="1:6" x14ac:dyDescent="0.25">
      <c r="A232" s="19" t="s">
        <v>572</v>
      </c>
      <c r="B232" s="18" t="s">
        <v>2</v>
      </c>
      <c r="C232" s="18" t="s">
        <v>571</v>
      </c>
      <c r="D232" s="17">
        <v>240134</v>
      </c>
      <c r="E232" s="16">
        <v>112862.98</v>
      </c>
      <c r="F232" s="10">
        <v>2.0323771199651374E-4</v>
      </c>
    </row>
    <row r="233" spans="1:6" x14ac:dyDescent="0.25">
      <c r="A233" s="19" t="s">
        <v>583</v>
      </c>
      <c r="B233" s="18" t="s">
        <v>2</v>
      </c>
      <c r="C233" s="18" t="s">
        <v>582</v>
      </c>
      <c r="D233" s="17">
        <v>86103</v>
      </c>
      <c r="E233" s="16">
        <v>415016.46</v>
      </c>
      <c r="F233" s="10">
        <v>7.4733978999396138E-4</v>
      </c>
    </row>
    <row r="234" spans="1:6" x14ac:dyDescent="0.25">
      <c r="A234" s="19" t="s">
        <v>751</v>
      </c>
      <c r="B234" s="18" t="s">
        <v>2</v>
      </c>
      <c r="C234" s="18" t="s">
        <v>750</v>
      </c>
      <c r="D234" s="17">
        <v>37891</v>
      </c>
      <c r="E234" s="16">
        <v>499024.47</v>
      </c>
      <c r="F234" s="10">
        <v>8.9861699126740147E-4</v>
      </c>
    </row>
    <row r="235" spans="1:6" x14ac:dyDescent="0.25">
      <c r="A235" s="19" t="s">
        <v>139</v>
      </c>
      <c r="B235" s="18" t="s">
        <v>2</v>
      </c>
      <c r="C235" s="18" t="s">
        <v>138</v>
      </c>
      <c r="D235" s="17">
        <v>10532</v>
      </c>
      <c r="E235" s="16">
        <v>2243316</v>
      </c>
      <c r="F235" s="10">
        <v>4.0396453391995431E-3</v>
      </c>
    </row>
    <row r="236" spans="1:6" x14ac:dyDescent="0.25">
      <c r="A236" s="19" t="s">
        <v>135</v>
      </c>
      <c r="B236" s="18" t="s">
        <v>2</v>
      </c>
      <c r="C236" s="18" t="s">
        <v>134</v>
      </c>
      <c r="D236" s="17">
        <v>13614</v>
      </c>
      <c r="E236" s="16">
        <v>1396660.26</v>
      </c>
      <c r="F236" s="10">
        <v>2.5150322601694198E-3</v>
      </c>
    </row>
    <row r="237" spans="1:6" x14ac:dyDescent="0.25">
      <c r="A237" s="19" t="s">
        <v>554</v>
      </c>
      <c r="B237" s="18" t="s">
        <v>2</v>
      </c>
      <c r="C237" s="18" t="s">
        <v>553</v>
      </c>
      <c r="D237" s="17">
        <v>123465</v>
      </c>
      <c r="E237" s="16">
        <v>998831.85</v>
      </c>
      <c r="F237" s="10">
        <v>1.79864380564154E-3</v>
      </c>
    </row>
    <row r="238" spans="1:6" x14ac:dyDescent="0.25">
      <c r="A238" s="19" t="s">
        <v>552</v>
      </c>
      <c r="B238" s="18" t="s">
        <v>2</v>
      </c>
      <c r="C238" s="18" t="s">
        <v>551</v>
      </c>
      <c r="D238" s="17">
        <v>24935</v>
      </c>
      <c r="E238" s="16">
        <v>49870</v>
      </c>
      <c r="F238" s="10">
        <v>8.9803270277518283E-5</v>
      </c>
    </row>
    <row r="239" spans="1:6" x14ac:dyDescent="0.25">
      <c r="A239" s="19" t="s">
        <v>570</v>
      </c>
      <c r="B239" s="18" t="s">
        <v>2</v>
      </c>
      <c r="C239" s="18" t="s">
        <v>569</v>
      </c>
      <c r="D239" s="17">
        <v>91788</v>
      </c>
      <c r="E239" s="16">
        <v>209276.64</v>
      </c>
      <c r="F239" s="10">
        <v>3.76854354615819E-4</v>
      </c>
    </row>
    <row r="240" spans="1:6" x14ac:dyDescent="0.25">
      <c r="A240" s="19" t="s">
        <v>103</v>
      </c>
      <c r="B240" s="18" t="s">
        <v>2</v>
      </c>
      <c r="C240" s="18" t="s">
        <v>102</v>
      </c>
      <c r="D240" s="17">
        <v>15882</v>
      </c>
      <c r="E240" s="16">
        <v>1584070.68</v>
      </c>
      <c r="F240" s="10">
        <v>2.8525110770950906E-3</v>
      </c>
    </row>
    <row r="241" spans="1:6" x14ac:dyDescent="0.25">
      <c r="A241" s="19" t="s">
        <v>119</v>
      </c>
      <c r="B241" s="18" t="s">
        <v>2</v>
      </c>
      <c r="C241" s="18" t="s">
        <v>118</v>
      </c>
      <c r="D241" s="17">
        <v>9263</v>
      </c>
      <c r="E241" s="16">
        <v>979284.36</v>
      </c>
      <c r="F241" s="10">
        <v>1.7634437148511433E-3</v>
      </c>
    </row>
    <row r="242" spans="1:6" x14ac:dyDescent="0.25">
      <c r="A242" s="19" t="s">
        <v>57</v>
      </c>
      <c r="B242" s="18" t="s">
        <v>2</v>
      </c>
      <c r="C242" s="18" t="s">
        <v>56</v>
      </c>
      <c r="D242" s="17">
        <v>44582</v>
      </c>
      <c r="E242" s="16">
        <v>1159132</v>
      </c>
      <c r="F242" s="10">
        <v>2.0873038757433389E-3</v>
      </c>
    </row>
    <row r="243" spans="1:6" x14ac:dyDescent="0.25">
      <c r="A243" s="19" t="s">
        <v>1146</v>
      </c>
      <c r="B243" s="18" t="s">
        <v>2</v>
      </c>
      <c r="C243" s="18" t="s">
        <v>1145</v>
      </c>
      <c r="D243" s="17">
        <v>7238</v>
      </c>
      <c r="E243" s="16">
        <v>91271.18</v>
      </c>
      <c r="F243" s="10">
        <v>1.6435633539378425E-4</v>
      </c>
    </row>
    <row r="244" spans="1:6" x14ac:dyDescent="0.25">
      <c r="A244" s="19" t="s">
        <v>83</v>
      </c>
      <c r="B244" s="18" t="s">
        <v>2</v>
      </c>
      <c r="C244" s="18" t="s">
        <v>82</v>
      </c>
      <c r="D244" s="17">
        <v>409</v>
      </c>
      <c r="E244" s="16">
        <v>40180.160000000003</v>
      </c>
      <c r="F244" s="10">
        <v>7.2354316588608972E-5</v>
      </c>
    </row>
    <row r="245" spans="1:6" x14ac:dyDescent="0.25">
      <c r="A245" s="19" t="s">
        <v>540</v>
      </c>
      <c r="B245" s="18" t="s">
        <v>2</v>
      </c>
      <c r="C245" s="18" t="s">
        <v>539</v>
      </c>
      <c r="D245" s="17">
        <v>49100</v>
      </c>
      <c r="E245" s="16">
        <v>139444</v>
      </c>
      <c r="F245" s="10">
        <v>2.5110341328610908E-4</v>
      </c>
    </row>
    <row r="246" spans="1:6" x14ac:dyDescent="0.25">
      <c r="A246" s="19" t="s">
        <v>568</v>
      </c>
      <c r="B246" s="18" t="s">
        <v>2</v>
      </c>
      <c r="C246" s="18" t="s">
        <v>567</v>
      </c>
      <c r="D246" s="17">
        <v>77419</v>
      </c>
      <c r="E246" s="16">
        <v>570578.03</v>
      </c>
      <c r="F246" s="10">
        <v>1.0274668747243621E-3</v>
      </c>
    </row>
    <row r="247" spans="1:6" x14ac:dyDescent="0.25">
      <c r="A247" s="19" t="s">
        <v>133</v>
      </c>
      <c r="B247" s="18" t="s">
        <v>2</v>
      </c>
      <c r="C247" s="18" t="s">
        <v>132</v>
      </c>
      <c r="D247" s="17">
        <v>8234</v>
      </c>
      <c r="E247" s="16">
        <v>757528</v>
      </c>
      <c r="F247" s="10">
        <v>1.3641165375333441E-3</v>
      </c>
    </row>
    <row r="248" spans="1:6" x14ac:dyDescent="0.25">
      <c r="A248" s="19" t="s">
        <v>91</v>
      </c>
      <c r="B248" s="18" t="s">
        <v>2</v>
      </c>
      <c r="C248" s="18" t="s">
        <v>90</v>
      </c>
      <c r="D248" s="17">
        <v>38224</v>
      </c>
      <c r="E248" s="16">
        <v>658599.52</v>
      </c>
      <c r="F248" s="10">
        <v>1.1859713394666896E-3</v>
      </c>
    </row>
    <row r="249" spans="1:6" x14ac:dyDescent="0.25">
      <c r="A249" s="19" t="s">
        <v>542</v>
      </c>
      <c r="B249" s="18" t="s">
        <v>2</v>
      </c>
      <c r="C249" s="18" t="s">
        <v>541</v>
      </c>
      <c r="D249" s="17">
        <v>3145</v>
      </c>
      <c r="E249" s="16">
        <v>246284.95</v>
      </c>
      <c r="F249" s="10">
        <v>4.4349697072659067E-4</v>
      </c>
    </row>
    <row r="250" spans="1:6" x14ac:dyDescent="0.25">
      <c r="A250" s="19" t="s">
        <v>109</v>
      </c>
      <c r="B250" s="18" t="s">
        <v>2</v>
      </c>
      <c r="C250" s="18" t="s">
        <v>108</v>
      </c>
      <c r="D250" s="17">
        <v>8329</v>
      </c>
      <c r="E250" s="16">
        <v>785507.99</v>
      </c>
      <c r="F250" s="10">
        <v>1.4145014303412898E-3</v>
      </c>
    </row>
    <row r="251" spans="1:6" x14ac:dyDescent="0.25">
      <c r="A251" s="19" t="s">
        <v>117</v>
      </c>
      <c r="B251" s="18" t="s">
        <v>2</v>
      </c>
      <c r="C251" s="18" t="s">
        <v>116</v>
      </c>
      <c r="D251" s="17">
        <v>6316</v>
      </c>
      <c r="E251" s="16">
        <v>1542619.84</v>
      </c>
      <c r="F251" s="10">
        <v>2.7778685868654904E-3</v>
      </c>
    </row>
    <row r="252" spans="1:6" x14ac:dyDescent="0.25">
      <c r="A252" s="19" t="s">
        <v>97</v>
      </c>
      <c r="B252" s="18" t="s">
        <v>2</v>
      </c>
      <c r="C252" s="18" t="s">
        <v>96</v>
      </c>
      <c r="D252" s="17">
        <v>45927</v>
      </c>
      <c r="E252" s="16">
        <v>3110635.71</v>
      </c>
      <c r="F252" s="10">
        <v>5.6014690074198915E-3</v>
      </c>
    </row>
    <row r="253" spans="1:6" x14ac:dyDescent="0.25">
      <c r="A253" s="19" t="s">
        <v>131</v>
      </c>
      <c r="B253" s="18" t="s">
        <v>2</v>
      </c>
      <c r="C253" s="18" t="s">
        <v>130</v>
      </c>
      <c r="D253" s="17">
        <v>6237</v>
      </c>
      <c r="E253" s="16">
        <v>417629.52</v>
      </c>
      <c r="F253" s="10">
        <v>7.5204525086084275E-4</v>
      </c>
    </row>
    <row r="254" spans="1:6" x14ac:dyDescent="0.25">
      <c r="A254" s="19" t="s">
        <v>87</v>
      </c>
      <c r="B254" s="18" t="s">
        <v>2</v>
      </c>
      <c r="C254" s="18" t="s">
        <v>86</v>
      </c>
      <c r="D254" s="17">
        <v>16410</v>
      </c>
      <c r="E254" s="16">
        <v>916662.6</v>
      </c>
      <c r="F254" s="10">
        <v>1.6506777465629162E-3</v>
      </c>
    </row>
    <row r="255" spans="1:6" x14ac:dyDescent="0.25">
      <c r="A255" s="19" t="s">
        <v>101</v>
      </c>
      <c r="B255" s="18" t="s">
        <v>2</v>
      </c>
      <c r="C255" s="18" t="s">
        <v>100</v>
      </c>
      <c r="D255" s="17">
        <v>3624</v>
      </c>
      <c r="E255" s="16">
        <v>491052</v>
      </c>
      <c r="F255" s="10">
        <v>8.8426058705265507E-4</v>
      </c>
    </row>
    <row r="256" spans="1:6" x14ac:dyDescent="0.25">
      <c r="A256" s="19" t="s">
        <v>85</v>
      </c>
      <c r="B256" s="18" t="s">
        <v>2</v>
      </c>
      <c r="C256" s="18" t="s">
        <v>84</v>
      </c>
      <c r="D256" s="17">
        <v>4840</v>
      </c>
      <c r="E256" s="16">
        <v>1043600.8</v>
      </c>
      <c r="F256" s="10">
        <v>1.8792613736561923E-3</v>
      </c>
    </row>
    <row r="257" spans="1:6" x14ac:dyDescent="0.25">
      <c r="A257" s="19" t="s">
        <v>99</v>
      </c>
      <c r="B257" s="18" t="s">
        <v>2</v>
      </c>
      <c r="C257" s="18" t="s">
        <v>98</v>
      </c>
      <c r="D257" s="17">
        <v>1744</v>
      </c>
      <c r="E257" s="16">
        <v>528083.19999999995</v>
      </c>
      <c r="F257" s="10">
        <v>9.5094442227023734E-4</v>
      </c>
    </row>
    <row r="258" spans="1:6" x14ac:dyDescent="0.25">
      <c r="A258" s="19" t="s">
        <v>107</v>
      </c>
      <c r="B258" s="18" t="s">
        <v>2</v>
      </c>
      <c r="C258" s="18" t="s">
        <v>106</v>
      </c>
      <c r="D258" s="17">
        <v>2230</v>
      </c>
      <c r="E258" s="16">
        <v>285328.5</v>
      </c>
      <c r="F258" s="10">
        <v>5.1380453987124274E-4</v>
      </c>
    </row>
    <row r="259" spans="1:6" x14ac:dyDescent="0.25">
      <c r="A259" s="19" t="s">
        <v>93</v>
      </c>
      <c r="B259" s="18" t="s">
        <v>2</v>
      </c>
      <c r="C259" s="18" t="s">
        <v>92</v>
      </c>
      <c r="D259" s="17">
        <v>22214</v>
      </c>
      <c r="E259" s="16">
        <v>768160.12</v>
      </c>
      <c r="F259" s="10">
        <v>1.3832622994339459E-3</v>
      </c>
    </row>
    <row r="260" spans="1:6" x14ac:dyDescent="0.25">
      <c r="A260" s="19" t="s">
        <v>566</v>
      </c>
      <c r="B260" s="18" t="s">
        <v>2</v>
      </c>
      <c r="C260" s="18" t="s">
        <v>565</v>
      </c>
      <c r="D260" s="17">
        <v>88771</v>
      </c>
      <c r="E260" s="16">
        <v>627610.97</v>
      </c>
      <c r="F260" s="10">
        <v>1.1301687902154686E-3</v>
      </c>
    </row>
    <row r="261" spans="1:6" x14ac:dyDescent="0.25">
      <c r="A261" s="19" t="s">
        <v>564</v>
      </c>
      <c r="B261" s="18" t="s">
        <v>2</v>
      </c>
      <c r="C261" s="18" t="s">
        <v>563</v>
      </c>
      <c r="D261" s="17">
        <v>22009</v>
      </c>
      <c r="E261" s="16">
        <v>90236.9</v>
      </c>
      <c r="F261" s="10">
        <v>1.6249385842601543E-4</v>
      </c>
    </row>
    <row r="262" spans="1:6" x14ac:dyDescent="0.25">
      <c r="A262" s="19" t="s">
        <v>1148</v>
      </c>
      <c r="B262" s="18" t="s">
        <v>2</v>
      </c>
      <c r="C262" s="18" t="s">
        <v>1147</v>
      </c>
      <c r="D262" s="17">
        <v>1650490</v>
      </c>
      <c r="E262" s="16">
        <v>87475.97</v>
      </c>
      <c r="F262" s="10">
        <v>1.5752212104868822E-4</v>
      </c>
    </row>
    <row r="263" spans="1:6" x14ac:dyDescent="0.25">
      <c r="A263" s="19" t="s">
        <v>560</v>
      </c>
      <c r="B263" s="18" t="s">
        <v>2</v>
      </c>
      <c r="C263" s="18" t="s">
        <v>559</v>
      </c>
      <c r="D263" s="17">
        <v>187681</v>
      </c>
      <c r="E263" s="16">
        <v>21583.32</v>
      </c>
      <c r="F263" s="10">
        <v>3.8866106265212874E-5</v>
      </c>
    </row>
    <row r="264" spans="1:6" x14ac:dyDescent="0.25">
      <c r="A264" s="19" t="s">
        <v>558</v>
      </c>
      <c r="B264" s="18" t="s">
        <v>2</v>
      </c>
      <c r="C264" s="18" t="s">
        <v>557</v>
      </c>
      <c r="D264" s="17">
        <v>2750</v>
      </c>
      <c r="E264" s="16">
        <v>12155</v>
      </c>
      <c r="F264" s="10">
        <v>2.1888084022924297E-5</v>
      </c>
    </row>
    <row r="265" spans="1:6" x14ac:dyDescent="0.25">
      <c r="A265" s="19" t="s">
        <v>556</v>
      </c>
      <c r="B265" s="18" t="s">
        <v>2</v>
      </c>
      <c r="C265" s="18" t="s">
        <v>555</v>
      </c>
      <c r="D265" s="17">
        <v>263436</v>
      </c>
      <c r="E265" s="16">
        <v>542678.16</v>
      </c>
      <c r="F265" s="10">
        <v>9.7722625779399067E-4</v>
      </c>
    </row>
    <row r="266" spans="1:6" x14ac:dyDescent="0.25">
      <c r="A266" s="19" t="s">
        <v>548</v>
      </c>
      <c r="B266" s="18" t="s">
        <v>2</v>
      </c>
      <c r="C266" s="18" t="s">
        <v>547</v>
      </c>
      <c r="D266" s="17">
        <v>3043008</v>
      </c>
      <c r="E266" s="16">
        <v>456451.2</v>
      </c>
      <c r="F266" s="10">
        <v>8.2195328819124837E-4</v>
      </c>
    </row>
    <row r="267" spans="1:6" x14ac:dyDescent="0.25">
      <c r="A267" s="19" t="s">
        <v>115</v>
      </c>
      <c r="B267" s="18" t="s">
        <v>2</v>
      </c>
      <c r="C267" s="18" t="s">
        <v>114</v>
      </c>
      <c r="D267" s="17">
        <v>52870</v>
      </c>
      <c r="E267" s="16">
        <v>10362520</v>
      </c>
      <c r="F267" s="10">
        <v>1.8660280415403824E-2</v>
      </c>
    </row>
    <row r="268" spans="1:6" x14ac:dyDescent="0.25">
      <c r="A268" s="19" t="s">
        <v>127</v>
      </c>
      <c r="B268" s="18" t="s">
        <v>2</v>
      </c>
      <c r="C268" s="18" t="s">
        <v>126</v>
      </c>
      <c r="D268" s="17">
        <v>145200</v>
      </c>
      <c r="E268" s="16">
        <v>5147340</v>
      </c>
      <c r="F268" s="10">
        <v>9.2690588576354715E-3</v>
      </c>
    </row>
    <row r="269" spans="1:6" x14ac:dyDescent="0.25">
      <c r="A269" s="19" t="s">
        <v>562</v>
      </c>
      <c r="B269" s="18" t="s">
        <v>2</v>
      </c>
      <c r="C269" s="18" t="s">
        <v>561</v>
      </c>
      <c r="D269" s="17">
        <v>3816</v>
      </c>
      <c r="E269" s="16">
        <v>19.079999999999998</v>
      </c>
      <c r="F269" s="10">
        <v>3.4358259412373142E-8</v>
      </c>
    </row>
    <row r="270" spans="1:6" x14ac:dyDescent="0.25">
      <c r="A270" s="19" t="s">
        <v>546</v>
      </c>
      <c r="B270" s="18" t="s">
        <v>2</v>
      </c>
      <c r="C270" s="18" t="s">
        <v>545</v>
      </c>
      <c r="D270" s="17">
        <v>116183</v>
      </c>
      <c r="E270" s="16">
        <v>448466.38</v>
      </c>
      <c r="F270" s="10">
        <v>8.0757464474674593E-4</v>
      </c>
    </row>
    <row r="271" spans="1:6" x14ac:dyDescent="0.25">
      <c r="A271" s="19" t="s">
        <v>1150</v>
      </c>
      <c r="B271" s="18" t="s">
        <v>2</v>
      </c>
      <c r="C271" s="18" t="s">
        <v>1149</v>
      </c>
      <c r="D271" s="17">
        <v>54674</v>
      </c>
      <c r="E271" s="16">
        <v>223069.92</v>
      </c>
      <c r="F271" s="10">
        <v>4.016925670051009E-4</v>
      </c>
    </row>
    <row r="272" spans="1:6" x14ac:dyDescent="0.25">
      <c r="A272" s="19" t="s">
        <v>544</v>
      </c>
      <c r="B272" s="18" t="s">
        <v>2</v>
      </c>
      <c r="C272" s="18" t="s">
        <v>543</v>
      </c>
      <c r="D272" s="17">
        <v>14228</v>
      </c>
      <c r="E272" s="16">
        <v>87929.04</v>
      </c>
      <c r="F272" s="10">
        <v>1.5833798564994416E-4</v>
      </c>
    </row>
    <row r="273" spans="1:6" x14ac:dyDescent="0.25">
      <c r="A273" s="19" t="s">
        <v>550</v>
      </c>
      <c r="B273" s="18" t="s">
        <v>2</v>
      </c>
      <c r="C273" s="18" t="s">
        <v>549</v>
      </c>
      <c r="D273" s="17">
        <v>3000</v>
      </c>
      <c r="E273" s="16">
        <v>810</v>
      </c>
      <c r="F273" s="10">
        <v>1.4586053524120676E-6</v>
      </c>
    </row>
    <row r="274" spans="1:6" x14ac:dyDescent="0.25">
      <c r="A274" s="19" t="s">
        <v>89</v>
      </c>
      <c r="B274" s="18" t="s">
        <v>2</v>
      </c>
      <c r="C274" s="18" t="s">
        <v>88</v>
      </c>
      <c r="D274" s="17">
        <v>4692</v>
      </c>
      <c r="E274" s="16">
        <v>24773.759999999998</v>
      </c>
      <c r="F274" s="10">
        <v>4.4611282636261702E-5</v>
      </c>
    </row>
    <row r="275" spans="1:6" x14ac:dyDescent="0.25">
      <c r="A275" s="19" t="s">
        <v>105</v>
      </c>
      <c r="B275" s="18" t="s">
        <v>2</v>
      </c>
      <c r="C275" s="18" t="s">
        <v>104</v>
      </c>
      <c r="D275" s="17">
        <v>4060</v>
      </c>
      <c r="E275" s="16">
        <v>612532.19999999995</v>
      </c>
      <c r="F275" s="10">
        <v>1.1030157351169616E-3</v>
      </c>
    </row>
    <row r="276" spans="1:6" x14ac:dyDescent="0.25">
      <c r="A276" s="19" t="s">
        <v>95</v>
      </c>
      <c r="B276" s="18" t="s">
        <v>2</v>
      </c>
      <c r="C276" s="18" t="s">
        <v>94</v>
      </c>
      <c r="D276" s="17">
        <v>239357</v>
      </c>
      <c r="E276" s="16">
        <v>17303117.530000001</v>
      </c>
      <c r="F276" s="10">
        <v>3.1158543015645773E-2</v>
      </c>
    </row>
    <row r="277" spans="1:6" x14ac:dyDescent="0.25">
      <c r="A277" s="19" t="s">
        <v>129</v>
      </c>
      <c r="B277" s="18" t="s">
        <v>2</v>
      </c>
      <c r="C277" s="18" t="s">
        <v>128</v>
      </c>
      <c r="D277" s="17">
        <v>14109</v>
      </c>
      <c r="E277" s="16">
        <v>1012885.11</v>
      </c>
      <c r="F277" s="10">
        <v>1.8239501763265256E-3</v>
      </c>
    </row>
    <row r="278" spans="1:6" x14ac:dyDescent="0.25">
      <c r="A278" s="19" t="s">
        <v>113</v>
      </c>
      <c r="B278" s="18" t="s">
        <v>2</v>
      </c>
      <c r="C278" s="18" t="s">
        <v>112</v>
      </c>
      <c r="D278" s="17">
        <v>4955</v>
      </c>
      <c r="E278" s="16">
        <v>494707.20000000001</v>
      </c>
      <c r="F278" s="10">
        <v>8.9084267876146563E-4</v>
      </c>
    </row>
    <row r="279" spans="1:6" x14ac:dyDescent="0.25">
      <c r="A279" s="19" t="s">
        <v>111</v>
      </c>
      <c r="B279" s="18" t="s">
        <v>2</v>
      </c>
      <c r="C279" s="18" t="s">
        <v>110</v>
      </c>
      <c r="D279" s="17">
        <v>9415</v>
      </c>
      <c r="E279" s="16">
        <v>1353971.15</v>
      </c>
      <c r="F279" s="10">
        <v>2.4381599585203977E-3</v>
      </c>
    </row>
    <row r="280" spans="1:6" x14ac:dyDescent="0.25">
      <c r="A280" s="19" t="s">
        <v>137</v>
      </c>
      <c r="B280" s="18" t="s">
        <v>2</v>
      </c>
      <c r="C280" s="18" t="s">
        <v>136</v>
      </c>
      <c r="D280" s="17">
        <v>20228</v>
      </c>
      <c r="E280" s="16">
        <v>919362.6</v>
      </c>
      <c r="F280" s="10">
        <v>1.6555397644042898E-3</v>
      </c>
    </row>
    <row r="281" spans="1:6" x14ac:dyDescent="0.25">
      <c r="A281" s="19" t="s">
        <v>536</v>
      </c>
      <c r="B281" s="18" t="s">
        <v>2</v>
      </c>
      <c r="C281" s="18" t="s">
        <v>535</v>
      </c>
      <c r="D281" s="17">
        <v>16976</v>
      </c>
      <c r="E281" s="16">
        <v>1366228.48</v>
      </c>
      <c r="F281" s="10">
        <v>2.4602323130195102E-3</v>
      </c>
    </row>
    <row r="282" spans="1:6" x14ac:dyDescent="0.25">
      <c r="A282" s="19" t="s">
        <v>886</v>
      </c>
      <c r="B282" s="18" t="s">
        <v>2</v>
      </c>
      <c r="C282" s="18" t="s">
        <v>903</v>
      </c>
      <c r="D282" s="17">
        <v>213189</v>
      </c>
      <c r="E282" s="16">
        <v>200397.66</v>
      </c>
      <c r="F282" s="10">
        <v>3.6086555492204162E-4</v>
      </c>
    </row>
    <row r="283" spans="1:6" x14ac:dyDescent="0.25">
      <c r="A283" s="19" t="s">
        <v>538</v>
      </c>
      <c r="B283" s="18" t="s">
        <v>2</v>
      </c>
      <c r="C283" s="18" t="s">
        <v>537</v>
      </c>
      <c r="D283" s="17">
        <v>13337</v>
      </c>
      <c r="E283" s="16">
        <v>509340.03</v>
      </c>
      <c r="F283" s="10">
        <v>9.1719270858731247E-4</v>
      </c>
    </row>
    <row r="284" spans="1:6" x14ac:dyDescent="0.25">
      <c r="A284" s="19" t="s">
        <v>534</v>
      </c>
      <c r="B284" s="18" t="s">
        <v>2</v>
      </c>
      <c r="C284" s="18" t="s">
        <v>533</v>
      </c>
      <c r="D284" s="17">
        <v>27433</v>
      </c>
      <c r="E284" s="16">
        <v>178314.5</v>
      </c>
      <c r="F284" s="10">
        <v>3.2109936310207606E-4</v>
      </c>
    </row>
    <row r="285" spans="1:6" x14ac:dyDescent="0.25">
      <c r="A285" s="19" t="s">
        <v>530</v>
      </c>
      <c r="B285" s="18" t="s">
        <v>2</v>
      </c>
      <c r="C285" s="18" t="s">
        <v>529</v>
      </c>
      <c r="D285" s="17">
        <v>174500</v>
      </c>
      <c r="E285" s="16">
        <v>47115</v>
      </c>
      <c r="F285" s="10">
        <v>8.4842211331968593E-5</v>
      </c>
    </row>
    <row r="286" spans="1:6" x14ac:dyDescent="0.25">
      <c r="A286" s="19" t="s">
        <v>532</v>
      </c>
      <c r="B286" s="18" t="s">
        <v>2</v>
      </c>
      <c r="C286" s="18" t="s">
        <v>531</v>
      </c>
      <c r="D286" s="17">
        <v>12120</v>
      </c>
      <c r="E286" s="16">
        <v>266.64</v>
      </c>
      <c r="F286" s="10">
        <v>4.8015127304586877E-7</v>
      </c>
    </row>
    <row r="287" spans="1:6" x14ac:dyDescent="0.25">
      <c r="A287" s="19" t="s">
        <v>528</v>
      </c>
      <c r="B287" s="18" t="s">
        <v>2</v>
      </c>
      <c r="C287" s="18" t="s">
        <v>527</v>
      </c>
      <c r="D287" s="17">
        <v>539828</v>
      </c>
      <c r="E287" s="16">
        <v>785449.74</v>
      </c>
      <c r="F287" s="10">
        <v>1.4143965368082305E-3</v>
      </c>
    </row>
    <row r="288" spans="1:6" x14ac:dyDescent="0.25">
      <c r="A288" s="19" t="s">
        <v>523</v>
      </c>
      <c r="B288" s="18" t="s">
        <v>2</v>
      </c>
      <c r="C288" s="18" t="s">
        <v>522</v>
      </c>
      <c r="D288" s="17">
        <v>34312</v>
      </c>
      <c r="E288" s="16">
        <v>169844.4</v>
      </c>
      <c r="F288" s="10">
        <v>3.0584685298421746E-4</v>
      </c>
    </row>
    <row r="289" spans="1:6" x14ac:dyDescent="0.25">
      <c r="A289" s="19" t="s">
        <v>521</v>
      </c>
      <c r="B289" s="18" t="s">
        <v>2</v>
      </c>
      <c r="C289" s="18" t="s">
        <v>520</v>
      </c>
      <c r="D289" s="17">
        <v>71487</v>
      </c>
      <c r="E289" s="16">
        <v>316687.40999999997</v>
      </c>
      <c r="F289" s="10">
        <v>5.7027401391051224E-4</v>
      </c>
    </row>
    <row r="290" spans="1:6" x14ac:dyDescent="0.25">
      <c r="A290" s="19" t="s">
        <v>525</v>
      </c>
      <c r="B290" s="18" t="s">
        <v>2</v>
      </c>
      <c r="C290" s="18" t="s">
        <v>524</v>
      </c>
      <c r="D290" s="17">
        <v>12890</v>
      </c>
      <c r="E290" s="16">
        <v>57618.3</v>
      </c>
      <c r="F290" s="10">
        <v>1.0375600095911635E-4</v>
      </c>
    </row>
    <row r="291" spans="1:6" x14ac:dyDescent="0.25">
      <c r="A291" s="19" t="s">
        <v>887</v>
      </c>
      <c r="B291" s="18" t="s">
        <v>2</v>
      </c>
      <c r="C291" s="18" t="s">
        <v>526</v>
      </c>
      <c r="D291" s="17">
        <v>3000</v>
      </c>
      <c r="E291" s="16">
        <v>180</v>
      </c>
      <c r="F291" s="10">
        <v>3.2413452275823724E-7</v>
      </c>
    </row>
    <row r="292" spans="1:6" x14ac:dyDescent="0.25">
      <c r="A292" s="19" t="s">
        <v>1221</v>
      </c>
      <c r="B292" s="18" t="s">
        <v>2</v>
      </c>
      <c r="C292" s="18" t="s">
        <v>1220</v>
      </c>
      <c r="D292" s="17">
        <v>144236</v>
      </c>
      <c r="E292" s="16">
        <v>162986.68</v>
      </c>
      <c r="F292" s="10">
        <v>2.9349783187638628E-4</v>
      </c>
    </row>
    <row r="293" spans="1:6" x14ac:dyDescent="0.25">
      <c r="A293" s="19" t="s">
        <v>516</v>
      </c>
      <c r="B293" s="18" t="s">
        <v>2</v>
      </c>
      <c r="C293" s="18" t="s">
        <v>515</v>
      </c>
      <c r="D293" s="17">
        <v>7180</v>
      </c>
      <c r="E293" s="16">
        <v>37838.6</v>
      </c>
      <c r="F293" s="10">
        <v>6.8137758626887968E-5</v>
      </c>
    </row>
    <row r="294" spans="1:6" x14ac:dyDescent="0.25">
      <c r="A294" s="19" t="s">
        <v>1152</v>
      </c>
      <c r="B294" s="18" t="s">
        <v>2</v>
      </c>
      <c r="C294" s="18" t="s">
        <v>1151</v>
      </c>
      <c r="D294" s="17">
        <v>614</v>
      </c>
      <c r="E294" s="16">
        <v>76.75</v>
      </c>
      <c r="F294" s="10">
        <v>1.3820735900941503E-7</v>
      </c>
    </row>
    <row r="295" spans="1:6" x14ac:dyDescent="0.25">
      <c r="A295" s="19" t="s">
        <v>888</v>
      </c>
      <c r="B295" s="18" t="s">
        <v>2</v>
      </c>
      <c r="C295" s="18" t="s">
        <v>904</v>
      </c>
      <c r="D295" s="17">
        <v>1793943</v>
      </c>
      <c r="E295" s="16">
        <v>77139.55</v>
      </c>
      <c r="F295" s="10">
        <v>1.3890884013908434E-4</v>
      </c>
    </row>
    <row r="296" spans="1:6" x14ac:dyDescent="0.25">
      <c r="A296" s="19" t="s">
        <v>519</v>
      </c>
      <c r="B296" s="18" t="s">
        <v>2</v>
      </c>
      <c r="C296" s="18" t="s">
        <v>518</v>
      </c>
      <c r="D296" s="17">
        <v>180258</v>
      </c>
      <c r="E296" s="16">
        <v>582233.34</v>
      </c>
      <c r="F296" s="10">
        <v>1.048455143304636E-3</v>
      </c>
    </row>
    <row r="297" spans="1:6" x14ac:dyDescent="0.25">
      <c r="A297" s="19" t="s">
        <v>1154</v>
      </c>
      <c r="B297" s="18" t="s">
        <v>2</v>
      </c>
      <c r="C297" s="18" t="s">
        <v>1153</v>
      </c>
      <c r="D297" s="17">
        <v>614</v>
      </c>
      <c r="E297" s="16">
        <v>67926.820000000007</v>
      </c>
      <c r="F297" s="10">
        <v>1.2231904101769271E-4</v>
      </c>
    </row>
    <row r="298" spans="1:6" x14ac:dyDescent="0.25">
      <c r="A298" s="19" t="s">
        <v>1156</v>
      </c>
      <c r="B298" s="18" t="s">
        <v>2</v>
      </c>
      <c r="C298" s="18" t="s">
        <v>1155</v>
      </c>
      <c r="D298" s="17">
        <v>658712</v>
      </c>
      <c r="E298" s="16">
        <v>434749.92</v>
      </c>
      <c r="F298" s="10">
        <v>7.8287476576878782E-4</v>
      </c>
    </row>
    <row r="299" spans="1:6" x14ac:dyDescent="0.25">
      <c r="A299" s="19" t="s">
        <v>513</v>
      </c>
      <c r="B299" s="18" t="s">
        <v>2</v>
      </c>
      <c r="C299" s="18" t="s">
        <v>512</v>
      </c>
      <c r="D299" s="17">
        <v>20991</v>
      </c>
      <c r="E299" s="16">
        <v>496017.33</v>
      </c>
      <c r="F299" s="10">
        <v>8.9320189188536151E-4</v>
      </c>
    </row>
    <row r="300" spans="1:6" x14ac:dyDescent="0.25">
      <c r="A300" s="19" t="s">
        <v>1222</v>
      </c>
      <c r="B300" s="18" t="s">
        <v>2</v>
      </c>
      <c r="C300" s="18" t="s">
        <v>514</v>
      </c>
      <c r="D300" s="17">
        <v>1685544</v>
      </c>
      <c r="E300" s="16">
        <v>2840141.64</v>
      </c>
      <c r="F300" s="10">
        <v>5.1143775280399848E-3</v>
      </c>
    </row>
    <row r="301" spans="1:6" x14ac:dyDescent="0.25">
      <c r="A301" s="19" t="s">
        <v>511</v>
      </c>
      <c r="B301" s="18" t="s">
        <v>2</v>
      </c>
      <c r="C301" s="18" t="s">
        <v>510</v>
      </c>
      <c r="D301" s="17">
        <v>299103</v>
      </c>
      <c r="E301" s="16">
        <v>5401800.1799999997</v>
      </c>
      <c r="F301" s="10">
        <v>9.7272773521092214E-3</v>
      </c>
    </row>
    <row r="302" spans="1:6" x14ac:dyDescent="0.25">
      <c r="A302" s="19" t="s">
        <v>889</v>
      </c>
      <c r="B302" s="18" t="s">
        <v>2</v>
      </c>
      <c r="C302" s="18" t="s">
        <v>905</v>
      </c>
      <c r="D302" s="17">
        <v>10918</v>
      </c>
      <c r="E302" s="16">
        <v>64852.92</v>
      </c>
      <c r="F302" s="10">
        <v>1.1678372374265632E-4</v>
      </c>
    </row>
    <row r="303" spans="1:6" x14ac:dyDescent="0.25">
      <c r="A303" s="19" t="s">
        <v>509</v>
      </c>
      <c r="B303" s="18" t="s">
        <v>2</v>
      </c>
      <c r="C303" s="18" t="s">
        <v>508</v>
      </c>
      <c r="D303" s="17">
        <v>92983</v>
      </c>
      <c r="E303" s="16">
        <v>88798.77</v>
      </c>
      <c r="F303" s="10">
        <v>1.5990414964149152E-4</v>
      </c>
    </row>
    <row r="304" spans="1:6" x14ac:dyDescent="0.25">
      <c r="A304" s="19" t="s">
        <v>994</v>
      </c>
      <c r="B304" s="18" t="s">
        <v>2</v>
      </c>
      <c r="C304" s="18" t="s">
        <v>993</v>
      </c>
      <c r="D304" s="17">
        <v>2698</v>
      </c>
      <c r="E304" s="16">
        <v>189183.76</v>
      </c>
      <c r="F304" s="10">
        <v>3.406721542289383E-4</v>
      </c>
    </row>
    <row r="305" spans="1:6" x14ac:dyDescent="0.25">
      <c r="A305" s="19" t="s">
        <v>1158</v>
      </c>
      <c r="B305" s="18" t="s">
        <v>2</v>
      </c>
      <c r="C305" s="18" t="s">
        <v>1157</v>
      </c>
      <c r="D305" s="17">
        <v>937000</v>
      </c>
      <c r="E305" s="16">
        <v>140550</v>
      </c>
      <c r="F305" s="10">
        <v>2.5309503985372357E-4</v>
      </c>
    </row>
    <row r="306" spans="1:6" x14ac:dyDescent="0.25">
      <c r="A306" s="19" t="s">
        <v>1266</v>
      </c>
      <c r="B306" s="18" t="s">
        <v>2</v>
      </c>
      <c r="C306" s="18" t="s">
        <v>1265</v>
      </c>
      <c r="D306" s="17">
        <v>1026110</v>
      </c>
      <c r="E306" s="16">
        <v>97480.45</v>
      </c>
      <c r="F306" s="10">
        <v>1.7553766188337891E-4</v>
      </c>
    </row>
    <row r="307" spans="1:6" x14ac:dyDescent="0.25">
      <c r="A307" s="19" t="s">
        <v>487</v>
      </c>
      <c r="B307" s="18" t="s">
        <v>2</v>
      </c>
      <c r="C307" s="18" t="s">
        <v>486</v>
      </c>
      <c r="D307" s="17">
        <v>332388</v>
      </c>
      <c r="E307" s="16">
        <v>1681883.28</v>
      </c>
      <c r="F307" s="10">
        <v>3.028646857210326E-3</v>
      </c>
    </row>
    <row r="308" spans="1:6" x14ac:dyDescent="0.25">
      <c r="A308" s="19" t="s">
        <v>505</v>
      </c>
      <c r="B308" s="18" t="s">
        <v>2</v>
      </c>
      <c r="C308" s="18" t="s">
        <v>504</v>
      </c>
      <c r="D308" s="17">
        <v>72589</v>
      </c>
      <c r="E308" s="16">
        <v>703387.41</v>
      </c>
      <c r="F308" s="10">
        <v>1.2666230136361254E-3</v>
      </c>
    </row>
    <row r="309" spans="1:6" x14ac:dyDescent="0.25">
      <c r="A309" s="19" t="s">
        <v>505</v>
      </c>
      <c r="B309" s="18" t="s">
        <v>2</v>
      </c>
      <c r="C309" s="18" t="s">
        <v>906</v>
      </c>
      <c r="D309" s="17">
        <v>3324</v>
      </c>
      <c r="E309" s="16">
        <v>26.59</v>
      </c>
      <c r="F309" s="10">
        <v>4.7881872000786269E-8</v>
      </c>
    </row>
    <row r="310" spans="1:6" x14ac:dyDescent="0.25">
      <c r="A310" s="19" t="s">
        <v>931</v>
      </c>
      <c r="B310" s="18" t="s">
        <v>2</v>
      </c>
      <c r="C310" s="18" t="s">
        <v>930</v>
      </c>
      <c r="D310" s="17">
        <v>13945</v>
      </c>
      <c r="E310" s="16">
        <v>74047.95</v>
      </c>
      <c r="F310" s="10">
        <v>1.3334164963597672E-4</v>
      </c>
    </row>
    <row r="311" spans="1:6" x14ac:dyDescent="0.25">
      <c r="A311" s="19" t="s">
        <v>481</v>
      </c>
      <c r="B311" s="18" t="s">
        <v>2</v>
      </c>
      <c r="C311" s="18" t="s">
        <v>480</v>
      </c>
      <c r="D311" s="17">
        <v>145970</v>
      </c>
      <c r="E311" s="16">
        <v>251068.4</v>
      </c>
      <c r="F311" s="10">
        <v>4.5211075563152337E-4</v>
      </c>
    </row>
    <row r="312" spans="1:6" x14ac:dyDescent="0.25">
      <c r="A312" s="19" t="s">
        <v>1223</v>
      </c>
      <c r="B312" s="18" t="s">
        <v>2</v>
      </c>
      <c r="C312" s="18" t="s">
        <v>475</v>
      </c>
      <c r="D312" s="17">
        <v>76000</v>
      </c>
      <c r="E312" s="16">
        <v>26600</v>
      </c>
      <c r="F312" s="10">
        <v>4.7899879474272837E-5</v>
      </c>
    </row>
    <row r="313" spans="1:6" x14ac:dyDescent="0.25">
      <c r="A313" s="19" t="s">
        <v>1268</v>
      </c>
      <c r="B313" s="18" t="s">
        <v>2</v>
      </c>
      <c r="C313" s="18" t="s">
        <v>1267</v>
      </c>
      <c r="D313" s="17">
        <v>147710</v>
      </c>
      <c r="E313" s="16">
        <v>107828.3</v>
      </c>
      <c r="F313" s="10">
        <v>1.9417152533517796E-4</v>
      </c>
    </row>
    <row r="314" spans="1:6" x14ac:dyDescent="0.25">
      <c r="A314" s="19" t="s">
        <v>503</v>
      </c>
      <c r="B314" s="18" t="s">
        <v>2</v>
      </c>
      <c r="C314" s="18" t="s">
        <v>502</v>
      </c>
      <c r="D314" s="17">
        <v>122683</v>
      </c>
      <c r="E314" s="16">
        <v>429390.5</v>
      </c>
      <c r="F314" s="10">
        <v>7.7322380441344923E-4</v>
      </c>
    </row>
    <row r="315" spans="1:6" x14ac:dyDescent="0.25">
      <c r="A315" s="19" t="s">
        <v>485</v>
      </c>
      <c r="B315" s="18" t="s">
        <v>2</v>
      </c>
      <c r="C315" s="18" t="s">
        <v>484</v>
      </c>
      <c r="D315" s="17">
        <v>35226</v>
      </c>
      <c r="E315" s="16">
        <v>2186477.8199999998</v>
      </c>
      <c r="F315" s="10">
        <v>3.9372941372620603E-3</v>
      </c>
    </row>
    <row r="316" spans="1:6" x14ac:dyDescent="0.25">
      <c r="A316" s="19" t="s">
        <v>483</v>
      </c>
      <c r="B316" s="18" t="s">
        <v>2</v>
      </c>
      <c r="C316" s="18" t="s">
        <v>482</v>
      </c>
      <c r="D316" s="17">
        <v>137065</v>
      </c>
      <c r="E316" s="16">
        <v>338550.55</v>
      </c>
      <c r="F316" s="10">
        <v>6.0964400529882627E-4</v>
      </c>
    </row>
    <row r="317" spans="1:6" x14ac:dyDescent="0.25">
      <c r="A317" s="19" t="s">
        <v>1270</v>
      </c>
      <c r="B317" s="18" t="s">
        <v>2</v>
      </c>
      <c r="C317" s="18" t="s">
        <v>1269</v>
      </c>
      <c r="D317" s="17">
        <v>47266</v>
      </c>
      <c r="E317" s="16">
        <v>62391.12</v>
      </c>
      <c r="F317" s="10">
        <v>1.1235064391973284E-4</v>
      </c>
    </row>
    <row r="318" spans="1:6" x14ac:dyDescent="0.25">
      <c r="A318" s="19" t="s">
        <v>499</v>
      </c>
      <c r="B318" s="18" t="s">
        <v>2</v>
      </c>
      <c r="C318" s="18" t="s">
        <v>498</v>
      </c>
      <c r="D318" s="17">
        <v>33989</v>
      </c>
      <c r="E318" s="16">
        <v>662445.61</v>
      </c>
      <c r="F318" s="10">
        <v>1.1928971758368853E-3</v>
      </c>
    </row>
    <row r="319" spans="1:6" x14ac:dyDescent="0.25">
      <c r="A319" s="19" t="s">
        <v>479</v>
      </c>
      <c r="B319" s="18" t="s">
        <v>2</v>
      </c>
      <c r="C319" s="18" t="s">
        <v>478</v>
      </c>
      <c r="D319" s="17">
        <v>3507</v>
      </c>
      <c r="E319" s="16">
        <v>108681.93</v>
      </c>
      <c r="F319" s="10">
        <v>1.9570869729441191E-4</v>
      </c>
    </row>
    <row r="320" spans="1:6" x14ac:dyDescent="0.25">
      <c r="A320" s="19" t="s">
        <v>185</v>
      </c>
      <c r="B320" s="18" t="s">
        <v>2</v>
      </c>
      <c r="C320" s="18" t="s">
        <v>184</v>
      </c>
      <c r="D320" s="17">
        <v>168699</v>
      </c>
      <c r="E320" s="16">
        <v>2277436.5</v>
      </c>
      <c r="F320" s="10">
        <v>4.1010877391093898E-3</v>
      </c>
    </row>
    <row r="321" spans="1:6" x14ac:dyDescent="0.25">
      <c r="A321" s="19" t="s">
        <v>53</v>
      </c>
      <c r="B321" s="18" t="s">
        <v>2</v>
      </c>
      <c r="C321" s="18" t="s">
        <v>52</v>
      </c>
      <c r="D321" s="17">
        <v>13094</v>
      </c>
      <c r="E321" s="16">
        <v>1658093.22</v>
      </c>
      <c r="F321" s="10">
        <v>2.9858069697409379E-3</v>
      </c>
    </row>
    <row r="322" spans="1:6" x14ac:dyDescent="0.25">
      <c r="A322" s="19" t="s">
        <v>493</v>
      </c>
      <c r="B322" s="18" t="s">
        <v>2</v>
      </c>
      <c r="C322" s="18" t="s">
        <v>492</v>
      </c>
      <c r="D322" s="17">
        <v>73729</v>
      </c>
      <c r="E322" s="16">
        <v>1591071.82</v>
      </c>
      <c r="F322" s="10">
        <v>2.8651183613876666E-3</v>
      </c>
    </row>
    <row r="323" spans="1:6" x14ac:dyDescent="0.25">
      <c r="A323" s="19" t="s">
        <v>497</v>
      </c>
      <c r="B323" s="18" t="s">
        <v>2</v>
      </c>
      <c r="C323" s="18" t="s">
        <v>496</v>
      </c>
      <c r="D323" s="17">
        <v>112561</v>
      </c>
      <c r="E323" s="16">
        <v>559428.17000000004</v>
      </c>
      <c r="F323" s="10">
        <v>1.0073887938914668E-3</v>
      </c>
    </row>
    <row r="324" spans="1:6" x14ac:dyDescent="0.25">
      <c r="A324" s="19" t="s">
        <v>507</v>
      </c>
      <c r="B324" s="18" t="s">
        <v>2</v>
      </c>
      <c r="C324" s="18" t="s">
        <v>506</v>
      </c>
      <c r="D324" s="17">
        <v>26655</v>
      </c>
      <c r="E324" s="16">
        <v>6671479.9500000002</v>
      </c>
      <c r="F324" s="10">
        <v>1.2013649831579992E-2</v>
      </c>
    </row>
    <row r="325" spans="1:6" x14ac:dyDescent="0.25">
      <c r="A325" s="19" t="s">
        <v>491</v>
      </c>
      <c r="B325" s="18" t="s">
        <v>2</v>
      </c>
      <c r="C325" s="18" t="s">
        <v>490</v>
      </c>
      <c r="D325" s="17">
        <v>1271627</v>
      </c>
      <c r="E325" s="16">
        <v>2486030.79</v>
      </c>
      <c r="F325" s="10">
        <v>4.4767133537718523E-3</v>
      </c>
    </row>
    <row r="326" spans="1:6" x14ac:dyDescent="0.25">
      <c r="A326" s="19" t="s">
        <v>489</v>
      </c>
      <c r="B326" s="18" t="s">
        <v>2</v>
      </c>
      <c r="C326" s="18" t="s">
        <v>488</v>
      </c>
      <c r="D326" s="17">
        <v>125234</v>
      </c>
      <c r="E326" s="16">
        <v>369440.3</v>
      </c>
      <c r="F326" s="10">
        <v>6.6526864071199995E-4</v>
      </c>
    </row>
    <row r="327" spans="1:6" x14ac:dyDescent="0.25">
      <c r="A327" s="19" t="s">
        <v>65</v>
      </c>
      <c r="B327" s="18" t="s">
        <v>2</v>
      </c>
      <c r="C327" s="18" t="s">
        <v>64</v>
      </c>
      <c r="D327" s="17">
        <v>18011</v>
      </c>
      <c r="E327" s="16">
        <v>431003.23</v>
      </c>
      <c r="F327" s="10">
        <v>7.7612792368504863E-4</v>
      </c>
    </row>
    <row r="328" spans="1:6" x14ac:dyDescent="0.25">
      <c r="A328" s="19" t="s">
        <v>69</v>
      </c>
      <c r="B328" s="18" t="s">
        <v>2</v>
      </c>
      <c r="C328" s="18" t="s">
        <v>68</v>
      </c>
      <c r="D328" s="17">
        <v>3652</v>
      </c>
      <c r="E328" s="16">
        <v>156123</v>
      </c>
      <c r="F328" s="10">
        <v>2.8113807831435707E-4</v>
      </c>
    </row>
    <row r="329" spans="1:6" x14ac:dyDescent="0.25">
      <c r="A329" s="19" t="s">
        <v>45</v>
      </c>
      <c r="B329" s="18" t="s">
        <v>2</v>
      </c>
      <c r="C329" s="18" t="s">
        <v>44</v>
      </c>
      <c r="D329" s="17">
        <v>1180</v>
      </c>
      <c r="E329" s="16">
        <v>51412.6</v>
      </c>
      <c r="F329" s="10">
        <v>9.258110313755637E-5</v>
      </c>
    </row>
    <row r="330" spans="1:6" x14ac:dyDescent="0.25">
      <c r="A330" s="19" t="s">
        <v>477</v>
      </c>
      <c r="B330" s="18" t="s">
        <v>2</v>
      </c>
      <c r="C330" s="18" t="s">
        <v>476</v>
      </c>
      <c r="D330" s="17">
        <v>388815</v>
      </c>
      <c r="E330" s="16">
        <v>281890.88</v>
      </c>
      <c r="F330" s="10">
        <v>5.0761425477055294E-4</v>
      </c>
    </row>
    <row r="331" spans="1:6" x14ac:dyDescent="0.25">
      <c r="A331" s="19" t="s">
        <v>1272</v>
      </c>
      <c r="B331" s="18" t="s">
        <v>2</v>
      </c>
      <c r="C331" s="18" t="s">
        <v>1271</v>
      </c>
      <c r="D331" s="17">
        <v>300</v>
      </c>
      <c r="E331" s="16">
        <v>10815</v>
      </c>
      <c r="F331" s="10">
        <v>1.9475082575724086E-5</v>
      </c>
    </row>
    <row r="332" spans="1:6" x14ac:dyDescent="0.25">
      <c r="A332" s="19" t="s">
        <v>495</v>
      </c>
      <c r="B332" s="18" t="s">
        <v>2</v>
      </c>
      <c r="C332" s="18" t="s">
        <v>494</v>
      </c>
      <c r="D332" s="17">
        <v>3000</v>
      </c>
      <c r="E332" s="16">
        <v>1185</v>
      </c>
      <c r="F332" s="10">
        <v>2.1338856081583951E-6</v>
      </c>
    </row>
    <row r="333" spans="1:6" x14ac:dyDescent="0.25">
      <c r="A333" s="19" t="s">
        <v>63</v>
      </c>
      <c r="B333" s="18" t="s">
        <v>2</v>
      </c>
      <c r="C333" s="18" t="s">
        <v>62</v>
      </c>
      <c r="D333" s="17">
        <v>11865</v>
      </c>
      <c r="E333" s="16">
        <v>539382.9</v>
      </c>
      <c r="F333" s="10">
        <v>9.7129232708585559E-4</v>
      </c>
    </row>
    <row r="334" spans="1:6" x14ac:dyDescent="0.25">
      <c r="A334" s="19" t="s">
        <v>43</v>
      </c>
      <c r="B334" s="18" t="s">
        <v>2</v>
      </c>
      <c r="C334" s="18" t="s">
        <v>42</v>
      </c>
      <c r="D334" s="17">
        <v>4641</v>
      </c>
      <c r="E334" s="16">
        <v>97228.95</v>
      </c>
      <c r="F334" s="10">
        <v>1.7508477392519172E-4</v>
      </c>
    </row>
    <row r="335" spans="1:6" x14ac:dyDescent="0.25">
      <c r="A335" s="19" t="s">
        <v>67</v>
      </c>
      <c r="B335" s="18" t="s">
        <v>2</v>
      </c>
      <c r="C335" s="18" t="s">
        <v>66</v>
      </c>
      <c r="D335" s="17">
        <v>83387</v>
      </c>
      <c r="E335" s="16">
        <v>3226243.03</v>
      </c>
      <c r="F335" s="10">
        <v>5.8096485823952177E-3</v>
      </c>
    </row>
    <row r="336" spans="1:6" x14ac:dyDescent="0.25">
      <c r="A336" s="19" t="s">
        <v>474</v>
      </c>
      <c r="B336" s="18" t="s">
        <v>2</v>
      </c>
      <c r="C336" s="18" t="s">
        <v>473</v>
      </c>
      <c r="D336" s="17">
        <v>795554</v>
      </c>
      <c r="E336" s="16">
        <v>242643.97</v>
      </c>
      <c r="F336" s="10">
        <v>4.3694048564507795E-4</v>
      </c>
    </row>
    <row r="337" spans="1:6" x14ac:dyDescent="0.25">
      <c r="A337" s="19" t="s">
        <v>472</v>
      </c>
      <c r="B337" s="18" t="s">
        <v>2</v>
      </c>
      <c r="C337" s="18" t="s">
        <v>471</v>
      </c>
      <c r="D337" s="17">
        <v>41742</v>
      </c>
      <c r="E337" s="16">
        <v>191178.36</v>
      </c>
      <c r="F337" s="10">
        <v>3.4426392489056928E-4</v>
      </c>
    </row>
    <row r="338" spans="1:6" x14ac:dyDescent="0.25">
      <c r="A338" s="19" t="s">
        <v>501</v>
      </c>
      <c r="B338" s="18" t="s">
        <v>2</v>
      </c>
      <c r="C338" s="18" t="s">
        <v>500</v>
      </c>
      <c r="D338" s="17">
        <v>75328</v>
      </c>
      <c r="E338" s="16">
        <v>210165.12</v>
      </c>
      <c r="F338" s="10">
        <v>3.7845428262015364E-4</v>
      </c>
    </row>
    <row r="339" spans="1:6" x14ac:dyDescent="0.25">
      <c r="A339" s="19" t="s">
        <v>466</v>
      </c>
      <c r="B339" s="18" t="s">
        <v>2</v>
      </c>
      <c r="C339" s="18" t="s">
        <v>465</v>
      </c>
      <c r="D339" s="17">
        <v>201030</v>
      </c>
      <c r="E339" s="16">
        <v>7610995.7999999998</v>
      </c>
      <c r="F339" s="10">
        <v>1.3705480507488599E-2</v>
      </c>
    </row>
    <row r="340" spans="1:6" x14ac:dyDescent="0.25">
      <c r="A340" s="19" t="s">
        <v>470</v>
      </c>
      <c r="B340" s="18" t="s">
        <v>2</v>
      </c>
      <c r="C340" s="18" t="s">
        <v>469</v>
      </c>
      <c r="D340" s="17">
        <v>100123</v>
      </c>
      <c r="E340" s="16">
        <v>333409.59000000003</v>
      </c>
      <c r="F340" s="10">
        <v>6.0038643520927526E-4</v>
      </c>
    </row>
    <row r="341" spans="1:6" x14ac:dyDescent="0.25">
      <c r="A341" s="19" t="s">
        <v>452</v>
      </c>
      <c r="B341" s="18" t="s">
        <v>2</v>
      </c>
      <c r="C341" s="18" t="s">
        <v>451</v>
      </c>
      <c r="D341" s="17">
        <v>14305</v>
      </c>
      <c r="E341" s="16">
        <v>233457.6</v>
      </c>
      <c r="F341" s="10">
        <v>4.2039815422379692E-4</v>
      </c>
    </row>
    <row r="342" spans="1:6" x14ac:dyDescent="0.25">
      <c r="A342" s="19" t="s">
        <v>175</v>
      </c>
      <c r="B342" s="18" t="s">
        <v>2</v>
      </c>
      <c r="C342" s="18" t="s">
        <v>174</v>
      </c>
      <c r="D342" s="17">
        <v>286794</v>
      </c>
      <c r="E342" s="16">
        <v>18389231.280000001</v>
      </c>
      <c r="F342" s="10">
        <v>3.3114359471298045E-2</v>
      </c>
    </row>
    <row r="343" spans="1:6" x14ac:dyDescent="0.25">
      <c r="A343" s="19" t="s">
        <v>449</v>
      </c>
      <c r="B343" s="18" t="s">
        <v>2</v>
      </c>
      <c r="C343" s="18" t="s">
        <v>448</v>
      </c>
      <c r="D343" s="17">
        <v>342186</v>
      </c>
      <c r="E343" s="16">
        <v>302834.61</v>
      </c>
      <c r="F343" s="10">
        <v>5.4532862103903832E-4</v>
      </c>
    </row>
    <row r="344" spans="1:6" x14ac:dyDescent="0.25">
      <c r="A344" s="19" t="s">
        <v>996</v>
      </c>
      <c r="B344" s="18" t="s">
        <v>2</v>
      </c>
      <c r="C344" s="18" t="s">
        <v>995</v>
      </c>
      <c r="D344" s="17">
        <v>22167</v>
      </c>
      <c r="E344" s="16">
        <v>2981904.84</v>
      </c>
      <c r="F344" s="10">
        <v>5.3696572345770981E-3</v>
      </c>
    </row>
    <row r="345" spans="1:6" x14ac:dyDescent="0.25">
      <c r="A345" s="19" t="s">
        <v>933</v>
      </c>
      <c r="B345" s="18" t="s">
        <v>2</v>
      </c>
      <c r="C345" s="18" t="s">
        <v>932</v>
      </c>
      <c r="D345" s="17">
        <v>30492</v>
      </c>
      <c r="E345" s="16">
        <v>541233</v>
      </c>
      <c r="F345" s="10">
        <v>9.7462388975560566E-4</v>
      </c>
    </row>
    <row r="346" spans="1:6" x14ac:dyDescent="0.25">
      <c r="A346" s="19" t="s">
        <v>464</v>
      </c>
      <c r="B346" s="18" t="s">
        <v>2</v>
      </c>
      <c r="C346" s="18" t="s">
        <v>463</v>
      </c>
      <c r="D346" s="17">
        <v>6356</v>
      </c>
      <c r="E346" s="16">
        <v>15953.56</v>
      </c>
      <c r="F346" s="10">
        <v>2.8728330871638349E-5</v>
      </c>
    </row>
    <row r="347" spans="1:6" x14ac:dyDescent="0.25">
      <c r="A347" s="19" t="s">
        <v>460</v>
      </c>
      <c r="B347" s="18" t="s">
        <v>2</v>
      </c>
      <c r="C347" s="18" t="s">
        <v>459</v>
      </c>
      <c r="D347" s="17">
        <v>289965</v>
      </c>
      <c r="E347" s="16">
        <v>1548413.1</v>
      </c>
      <c r="F347" s="10">
        <v>2.7883007844505705E-3</v>
      </c>
    </row>
    <row r="348" spans="1:6" x14ac:dyDescent="0.25">
      <c r="A348" s="19" t="s">
        <v>454</v>
      </c>
      <c r="B348" s="18" t="s">
        <v>2</v>
      </c>
      <c r="C348" s="18" t="s">
        <v>453</v>
      </c>
      <c r="D348" s="17">
        <v>43273</v>
      </c>
      <c r="E348" s="16">
        <v>305507.38</v>
      </c>
      <c r="F348" s="10">
        <v>5.5014160453010792E-4</v>
      </c>
    </row>
    <row r="349" spans="1:6" x14ac:dyDescent="0.25">
      <c r="A349" s="19" t="s">
        <v>890</v>
      </c>
      <c r="B349" s="18" t="s">
        <v>2</v>
      </c>
      <c r="C349" s="18" t="s">
        <v>450</v>
      </c>
      <c r="D349" s="17">
        <v>436418</v>
      </c>
      <c r="E349" s="16">
        <v>414597.1</v>
      </c>
      <c r="F349" s="10">
        <v>7.4658462858582858E-4</v>
      </c>
    </row>
    <row r="350" spans="1:6" x14ac:dyDescent="0.25">
      <c r="A350" s="19" t="s">
        <v>935</v>
      </c>
      <c r="B350" s="18" t="s">
        <v>2</v>
      </c>
      <c r="C350" s="18" t="s">
        <v>934</v>
      </c>
      <c r="D350" s="17">
        <v>183781</v>
      </c>
      <c r="E350" s="16">
        <v>3124.28</v>
      </c>
      <c r="F350" s="10">
        <v>5.6260389264616973E-6</v>
      </c>
    </row>
    <row r="351" spans="1:6" x14ac:dyDescent="0.25">
      <c r="A351" s="19" t="s">
        <v>445</v>
      </c>
      <c r="B351" s="18" t="s">
        <v>2</v>
      </c>
      <c r="C351" s="18" t="s">
        <v>444</v>
      </c>
      <c r="D351" s="17">
        <v>17524</v>
      </c>
      <c r="E351" s="16">
        <v>1489.54</v>
      </c>
      <c r="F351" s="10">
        <v>2.6822852057183595E-6</v>
      </c>
    </row>
    <row r="352" spans="1:6" x14ac:dyDescent="0.25">
      <c r="A352" s="19" t="s">
        <v>467</v>
      </c>
      <c r="B352" s="18" t="s">
        <v>2</v>
      </c>
      <c r="C352" s="18" t="s">
        <v>468</v>
      </c>
      <c r="D352" s="17">
        <v>154645</v>
      </c>
      <c r="E352" s="16">
        <v>50259.63</v>
      </c>
      <c r="F352" s="10">
        <v>9.0504895466975458E-5</v>
      </c>
    </row>
    <row r="353" spans="1:6" x14ac:dyDescent="0.25">
      <c r="A353" s="19" t="s">
        <v>447</v>
      </c>
      <c r="B353" s="18" t="s">
        <v>2</v>
      </c>
      <c r="C353" s="18" t="s">
        <v>446</v>
      </c>
      <c r="D353" s="17">
        <v>241209</v>
      </c>
      <c r="E353" s="16">
        <v>4570910.55</v>
      </c>
      <c r="F353" s="10">
        <v>8.2310550538602315E-3</v>
      </c>
    </row>
    <row r="354" spans="1:6" x14ac:dyDescent="0.25">
      <c r="A354" s="19" t="s">
        <v>439</v>
      </c>
      <c r="B354" s="18" t="s">
        <v>2</v>
      </c>
      <c r="C354" s="18" t="s">
        <v>438</v>
      </c>
      <c r="D354" s="17">
        <v>82448</v>
      </c>
      <c r="E354" s="16">
        <v>223434.08</v>
      </c>
      <c r="F354" s="10">
        <v>4.0234832715958774E-4</v>
      </c>
    </row>
    <row r="355" spans="1:6" x14ac:dyDescent="0.25">
      <c r="A355" s="19" t="s">
        <v>443</v>
      </c>
      <c r="B355" s="18" t="s">
        <v>2</v>
      </c>
      <c r="C355" s="18" t="s">
        <v>442</v>
      </c>
      <c r="D355" s="17">
        <v>456963</v>
      </c>
      <c r="E355" s="16">
        <v>68544.45</v>
      </c>
      <c r="F355" s="10">
        <v>1.2343123660264364E-4</v>
      </c>
    </row>
    <row r="356" spans="1:6" x14ac:dyDescent="0.25">
      <c r="A356" s="19" t="s">
        <v>441</v>
      </c>
      <c r="B356" s="18" t="s">
        <v>2</v>
      </c>
      <c r="C356" s="18" t="s">
        <v>440</v>
      </c>
      <c r="D356" s="17">
        <v>21126</v>
      </c>
      <c r="E356" s="16">
        <v>157177.44</v>
      </c>
      <c r="F356" s="10">
        <v>2.8303685834867482E-4</v>
      </c>
    </row>
    <row r="357" spans="1:6" x14ac:dyDescent="0.25">
      <c r="A357" s="19" t="s">
        <v>462</v>
      </c>
      <c r="B357" s="18" t="s">
        <v>2</v>
      </c>
      <c r="C357" s="18" t="s">
        <v>461</v>
      </c>
      <c r="D357" s="17">
        <v>6682</v>
      </c>
      <c r="E357" s="16">
        <v>137381.92000000001</v>
      </c>
      <c r="F357" s="10">
        <v>2.4739012819339075E-4</v>
      </c>
    </row>
    <row r="358" spans="1:6" x14ac:dyDescent="0.25">
      <c r="A358" s="19" t="s">
        <v>458</v>
      </c>
      <c r="B358" s="18" t="s">
        <v>2</v>
      </c>
      <c r="C358" s="18" t="s">
        <v>457</v>
      </c>
      <c r="D358" s="17">
        <v>1394</v>
      </c>
      <c r="E358" s="16">
        <v>57920.7</v>
      </c>
      <c r="F358" s="10">
        <v>1.0430054695735017E-4</v>
      </c>
    </row>
    <row r="359" spans="1:6" x14ac:dyDescent="0.25">
      <c r="A359" s="19" t="s">
        <v>1160</v>
      </c>
      <c r="B359" s="18" t="s">
        <v>2</v>
      </c>
      <c r="C359" s="18" t="s">
        <v>1159</v>
      </c>
      <c r="D359" s="17">
        <v>18204</v>
      </c>
      <c r="E359" s="16">
        <v>254856</v>
      </c>
      <c r="F359" s="10">
        <v>4.5893126628929616E-4</v>
      </c>
    </row>
    <row r="360" spans="1:6" x14ac:dyDescent="0.25">
      <c r="A360" s="19" t="s">
        <v>437</v>
      </c>
      <c r="B360" s="18" t="s">
        <v>2</v>
      </c>
      <c r="C360" s="18" t="s">
        <v>436</v>
      </c>
      <c r="D360" s="17">
        <v>110231</v>
      </c>
      <c r="E360" s="16">
        <v>133930.67000000001</v>
      </c>
      <c r="F360" s="10">
        <v>2.4117529890633869E-4</v>
      </c>
    </row>
    <row r="361" spans="1:6" x14ac:dyDescent="0.25">
      <c r="A361" s="19" t="s">
        <v>456</v>
      </c>
      <c r="B361" s="18" t="s">
        <v>2</v>
      </c>
      <c r="C361" s="18" t="s">
        <v>455</v>
      </c>
      <c r="D361" s="17">
        <v>140315</v>
      </c>
      <c r="E361" s="16">
        <v>2045792.7</v>
      </c>
      <c r="F361" s="10">
        <v>3.6839557804265867E-3</v>
      </c>
    </row>
    <row r="362" spans="1:6" x14ac:dyDescent="0.25">
      <c r="A362" s="19" t="s">
        <v>433</v>
      </c>
      <c r="B362" s="18" t="s">
        <v>2</v>
      </c>
      <c r="C362" s="18" t="s">
        <v>432</v>
      </c>
      <c r="D362" s="17">
        <v>10087</v>
      </c>
      <c r="E362" s="16">
        <v>16643.55</v>
      </c>
      <c r="F362" s="10">
        <v>2.9970828534738104E-5</v>
      </c>
    </row>
    <row r="363" spans="1:6" x14ac:dyDescent="0.25">
      <c r="A363" s="19" t="s">
        <v>1162</v>
      </c>
      <c r="B363" s="18" t="s">
        <v>2</v>
      </c>
      <c r="C363" s="18" t="s">
        <v>1161</v>
      </c>
      <c r="D363" s="17">
        <v>129355</v>
      </c>
      <c r="E363" s="16">
        <v>136469.53</v>
      </c>
      <c r="F363" s="10">
        <v>2.4574714431994964E-4</v>
      </c>
    </row>
    <row r="364" spans="1:6" x14ac:dyDescent="0.25">
      <c r="A364" s="19" t="s">
        <v>1225</v>
      </c>
      <c r="B364" s="18" t="s">
        <v>2</v>
      </c>
      <c r="C364" s="18" t="s">
        <v>1224</v>
      </c>
      <c r="D364" s="17">
        <v>1700</v>
      </c>
      <c r="E364" s="16">
        <v>17510</v>
      </c>
      <c r="F364" s="10">
        <v>3.1531086074981852E-5</v>
      </c>
    </row>
    <row r="365" spans="1:6" x14ac:dyDescent="0.25">
      <c r="A365" s="19" t="s">
        <v>936</v>
      </c>
      <c r="B365" s="18" t="s">
        <v>2</v>
      </c>
      <c r="C365" s="18" t="s">
        <v>421</v>
      </c>
      <c r="D365" s="17">
        <v>231458</v>
      </c>
      <c r="E365" s="16">
        <v>128459.19</v>
      </c>
      <c r="F365" s="10">
        <v>2.3132254580310956E-4</v>
      </c>
    </row>
    <row r="366" spans="1:6" x14ac:dyDescent="0.25">
      <c r="A366" s="19" t="s">
        <v>435</v>
      </c>
      <c r="B366" s="18" t="s">
        <v>2</v>
      </c>
      <c r="C366" s="18" t="s">
        <v>434</v>
      </c>
      <c r="D366" s="17">
        <v>1948</v>
      </c>
      <c r="E366" s="16">
        <v>448.04</v>
      </c>
      <c r="F366" s="10">
        <v>8.0680684209222568E-7</v>
      </c>
    </row>
    <row r="367" spans="1:6" x14ac:dyDescent="0.25">
      <c r="A367" s="19" t="s">
        <v>431</v>
      </c>
      <c r="B367" s="18" t="s">
        <v>2</v>
      </c>
      <c r="C367" s="18" t="s">
        <v>430</v>
      </c>
      <c r="D367" s="17">
        <v>75161</v>
      </c>
      <c r="E367" s="16">
        <v>108983.45</v>
      </c>
      <c r="F367" s="10">
        <v>1.9625165863497893E-4</v>
      </c>
    </row>
    <row r="368" spans="1:6" x14ac:dyDescent="0.25">
      <c r="A368" s="19" t="s">
        <v>429</v>
      </c>
      <c r="B368" s="18" t="s">
        <v>2</v>
      </c>
      <c r="C368" s="18" t="s">
        <v>428</v>
      </c>
      <c r="D368" s="17">
        <v>1360221</v>
      </c>
      <c r="E368" s="16">
        <v>20403.32</v>
      </c>
      <c r="F368" s="10">
        <v>3.6741224393797759E-5</v>
      </c>
    </row>
    <row r="369" spans="1:6" x14ac:dyDescent="0.25">
      <c r="A369" s="19" t="s">
        <v>423</v>
      </c>
      <c r="B369" s="18" t="s">
        <v>2</v>
      </c>
      <c r="C369" s="18" t="s">
        <v>422</v>
      </c>
      <c r="D369" s="17">
        <v>178504</v>
      </c>
      <c r="E369" s="16">
        <v>247228.04</v>
      </c>
      <c r="F369" s="10">
        <v>4.4519523754363549E-4</v>
      </c>
    </row>
    <row r="370" spans="1:6" x14ac:dyDescent="0.25">
      <c r="A370" s="19" t="s">
        <v>425</v>
      </c>
      <c r="B370" s="18" t="s">
        <v>2</v>
      </c>
      <c r="C370" s="18" t="s">
        <v>424</v>
      </c>
      <c r="D370" s="17">
        <v>129565</v>
      </c>
      <c r="E370" s="16">
        <v>1422623.7</v>
      </c>
      <c r="F370" s="10">
        <v>2.5617858559114312E-3</v>
      </c>
    </row>
    <row r="371" spans="1:6" x14ac:dyDescent="0.25">
      <c r="A371" s="19" t="s">
        <v>427</v>
      </c>
      <c r="B371" s="18" t="s">
        <v>2</v>
      </c>
      <c r="C371" s="18" t="s">
        <v>426</v>
      </c>
      <c r="D371" s="17">
        <v>19376</v>
      </c>
      <c r="E371" s="16">
        <v>458823.67999999999</v>
      </c>
      <c r="F371" s="10">
        <v>8.2622552526098974E-4</v>
      </c>
    </row>
    <row r="372" spans="1:6" x14ac:dyDescent="0.25">
      <c r="A372" s="19" t="s">
        <v>318</v>
      </c>
      <c r="B372" s="18" t="s">
        <v>2</v>
      </c>
      <c r="C372" s="18" t="s">
        <v>317</v>
      </c>
      <c r="D372" s="17">
        <v>5374</v>
      </c>
      <c r="E372" s="16">
        <v>161273.74</v>
      </c>
      <c r="F372" s="10">
        <v>2.9041325971297796E-4</v>
      </c>
    </row>
    <row r="373" spans="1:6" x14ac:dyDescent="0.25">
      <c r="A373" s="19" t="s">
        <v>314</v>
      </c>
      <c r="B373" s="18" t="s">
        <v>2</v>
      </c>
      <c r="C373" s="18" t="s">
        <v>313</v>
      </c>
      <c r="D373" s="17">
        <v>28795</v>
      </c>
      <c r="E373" s="16">
        <v>482892.15</v>
      </c>
      <c r="F373" s="10">
        <v>8.6956675879971729E-4</v>
      </c>
    </row>
    <row r="374" spans="1:6" x14ac:dyDescent="0.25">
      <c r="A374" s="19" t="s">
        <v>420</v>
      </c>
      <c r="B374" s="18" t="s">
        <v>2</v>
      </c>
      <c r="C374" s="18" t="s">
        <v>419</v>
      </c>
      <c r="D374" s="17">
        <v>3880</v>
      </c>
      <c r="E374" s="16">
        <v>44464.800000000003</v>
      </c>
      <c r="F374" s="10">
        <v>8.006987070855816E-5</v>
      </c>
    </row>
    <row r="375" spans="1:6" x14ac:dyDescent="0.25">
      <c r="A375" s="19" t="s">
        <v>416</v>
      </c>
      <c r="B375" s="18" t="s">
        <v>2</v>
      </c>
      <c r="C375" s="18" t="s">
        <v>415</v>
      </c>
      <c r="D375" s="17">
        <v>118184</v>
      </c>
      <c r="E375" s="16">
        <v>19500.36</v>
      </c>
      <c r="F375" s="10">
        <v>3.511522156785455E-5</v>
      </c>
    </row>
    <row r="376" spans="1:6" x14ac:dyDescent="0.25">
      <c r="A376" s="19" t="s">
        <v>1227</v>
      </c>
      <c r="B376" s="18" t="s">
        <v>2</v>
      </c>
      <c r="C376" s="18" t="s">
        <v>1226</v>
      </c>
      <c r="D376" s="17">
        <v>20389</v>
      </c>
      <c r="E376" s="16">
        <v>136606.29999999999</v>
      </c>
      <c r="F376" s="10">
        <v>2.4599343253482546E-4</v>
      </c>
    </row>
    <row r="377" spans="1:6" x14ac:dyDescent="0.25">
      <c r="A377" s="19" t="s">
        <v>402</v>
      </c>
      <c r="B377" s="18" t="s">
        <v>2</v>
      </c>
      <c r="C377" s="18" t="s">
        <v>401</v>
      </c>
      <c r="D377" s="17">
        <v>103187</v>
      </c>
      <c r="E377" s="16">
        <v>96479.85</v>
      </c>
      <c r="F377" s="10">
        <v>1.7373583408631288E-4</v>
      </c>
    </row>
    <row r="378" spans="1:6" x14ac:dyDescent="0.25">
      <c r="A378" s="19" t="s">
        <v>1164</v>
      </c>
      <c r="B378" s="18" t="s">
        <v>2</v>
      </c>
      <c r="C378" s="18" t="s">
        <v>1163</v>
      </c>
      <c r="D378" s="17">
        <v>180388</v>
      </c>
      <c r="E378" s="16">
        <v>122663.84</v>
      </c>
      <c r="F378" s="10">
        <v>2.2088658465607095E-4</v>
      </c>
    </row>
    <row r="379" spans="1:6" x14ac:dyDescent="0.25">
      <c r="A379" s="19" t="s">
        <v>418</v>
      </c>
      <c r="B379" s="18" t="s">
        <v>2</v>
      </c>
      <c r="C379" s="18" t="s">
        <v>417</v>
      </c>
      <c r="D379" s="17">
        <v>270576</v>
      </c>
      <c r="E379" s="16">
        <v>2516356.7999999998</v>
      </c>
      <c r="F379" s="10">
        <v>4.5313228358746941E-3</v>
      </c>
    </row>
    <row r="380" spans="1:6" x14ac:dyDescent="0.25">
      <c r="A380" s="19" t="s">
        <v>407</v>
      </c>
      <c r="B380" s="18" t="s">
        <v>2</v>
      </c>
      <c r="C380" s="18" t="s">
        <v>406</v>
      </c>
      <c r="D380" s="17">
        <v>66390</v>
      </c>
      <c r="E380" s="16">
        <v>331.95</v>
      </c>
      <c r="F380" s="10">
        <v>5.9775808238664916E-7</v>
      </c>
    </row>
    <row r="381" spans="1:6" x14ac:dyDescent="0.25">
      <c r="A381" s="19" t="s">
        <v>1166</v>
      </c>
      <c r="B381" s="18" t="s">
        <v>2</v>
      </c>
      <c r="C381" s="18" t="s">
        <v>1165</v>
      </c>
      <c r="D381" s="17">
        <v>3590</v>
      </c>
      <c r="E381" s="16">
        <v>11236.7</v>
      </c>
      <c r="F381" s="10">
        <v>2.0234457732652691E-5</v>
      </c>
    </row>
    <row r="382" spans="1:6" x14ac:dyDescent="0.25">
      <c r="A382" s="19" t="s">
        <v>414</v>
      </c>
      <c r="B382" s="18" t="s">
        <v>2</v>
      </c>
      <c r="C382" s="18" t="s">
        <v>413</v>
      </c>
      <c r="D382" s="17">
        <v>172044</v>
      </c>
      <c r="E382" s="16">
        <v>223657.2</v>
      </c>
      <c r="F382" s="10">
        <v>4.0275010990802014E-4</v>
      </c>
    </row>
    <row r="383" spans="1:6" x14ac:dyDescent="0.25">
      <c r="A383" s="19" t="s">
        <v>1228</v>
      </c>
      <c r="B383" s="18" t="s">
        <v>2</v>
      </c>
      <c r="C383" s="18" t="s">
        <v>405</v>
      </c>
      <c r="D383" s="17">
        <v>2308929</v>
      </c>
      <c r="E383" s="16">
        <v>11590823.58</v>
      </c>
      <c r="F383" s="10">
        <v>2.0872144830434571E-2</v>
      </c>
    </row>
    <row r="384" spans="1:6" x14ac:dyDescent="0.25">
      <c r="A384" s="19" t="s">
        <v>392</v>
      </c>
      <c r="B384" s="18" t="s">
        <v>2</v>
      </c>
      <c r="C384" s="18" t="s">
        <v>391</v>
      </c>
      <c r="D384" s="17">
        <v>11612</v>
      </c>
      <c r="E384" s="16">
        <v>2362229.16</v>
      </c>
      <c r="F384" s="10">
        <v>4.2537778967899533E-3</v>
      </c>
    </row>
    <row r="385" spans="1:6" x14ac:dyDescent="0.25">
      <c r="A385" s="19" t="s">
        <v>597</v>
      </c>
      <c r="B385" s="18" t="s">
        <v>2</v>
      </c>
      <c r="C385" s="18" t="s">
        <v>596</v>
      </c>
      <c r="D385" s="17">
        <v>5686</v>
      </c>
      <c r="E385" s="16">
        <v>327286.15999999997</v>
      </c>
      <c r="F385" s="10">
        <v>5.8935968487208929E-4</v>
      </c>
    </row>
    <row r="386" spans="1:6" x14ac:dyDescent="0.25">
      <c r="A386" s="19" t="s">
        <v>1229</v>
      </c>
      <c r="B386" s="18" t="s">
        <v>2</v>
      </c>
      <c r="C386" s="18" t="s">
        <v>997</v>
      </c>
      <c r="D386" s="17">
        <v>536757</v>
      </c>
      <c r="E386" s="16">
        <v>322054.2</v>
      </c>
      <c r="F386" s="10">
        <v>5.7993824677381048E-4</v>
      </c>
    </row>
    <row r="387" spans="1:6" x14ac:dyDescent="0.25">
      <c r="A387" s="19" t="s">
        <v>394</v>
      </c>
      <c r="B387" s="18" t="s">
        <v>2</v>
      </c>
      <c r="C387" s="18" t="s">
        <v>393</v>
      </c>
      <c r="D387" s="17">
        <v>10271</v>
      </c>
      <c r="E387" s="16">
        <v>153448.74</v>
      </c>
      <c r="F387" s="10">
        <v>2.7632241170973793E-4</v>
      </c>
    </row>
    <row r="388" spans="1:6" x14ac:dyDescent="0.25">
      <c r="A388" s="19" t="s">
        <v>404</v>
      </c>
      <c r="B388" s="18" t="s">
        <v>2</v>
      </c>
      <c r="C388" s="18" t="s">
        <v>403</v>
      </c>
      <c r="D388" s="17">
        <v>14400</v>
      </c>
      <c r="E388" s="16">
        <v>246384</v>
      </c>
      <c r="F388" s="10">
        <v>4.4367533475147511E-4</v>
      </c>
    </row>
    <row r="389" spans="1:6" x14ac:dyDescent="0.25">
      <c r="A389" s="19" t="s">
        <v>1168</v>
      </c>
      <c r="B389" s="18" t="s">
        <v>2</v>
      </c>
      <c r="C389" s="18" t="s">
        <v>1167</v>
      </c>
      <c r="D389" s="17">
        <v>106700</v>
      </c>
      <c r="E389" s="16">
        <v>246477</v>
      </c>
      <c r="F389" s="10">
        <v>4.4384280425490021E-4</v>
      </c>
    </row>
    <row r="390" spans="1:6" x14ac:dyDescent="0.25">
      <c r="A390" s="19" t="s">
        <v>400</v>
      </c>
      <c r="B390" s="18" t="s">
        <v>2</v>
      </c>
      <c r="C390" s="18" t="s">
        <v>399</v>
      </c>
      <c r="D390" s="17">
        <v>769328</v>
      </c>
      <c r="E390" s="16">
        <v>707781.76</v>
      </c>
      <c r="F390" s="10">
        <v>1.2745361277476956E-3</v>
      </c>
    </row>
    <row r="391" spans="1:6" x14ac:dyDescent="0.25">
      <c r="A391" s="19" t="s">
        <v>398</v>
      </c>
      <c r="B391" s="18" t="s">
        <v>2</v>
      </c>
      <c r="C391" s="18" t="s">
        <v>397</v>
      </c>
      <c r="D391" s="17">
        <v>2150</v>
      </c>
      <c r="E391" s="16">
        <v>752.5</v>
      </c>
      <c r="F391" s="10">
        <v>1.3550623798642973E-6</v>
      </c>
    </row>
    <row r="392" spans="1:6" x14ac:dyDescent="0.25">
      <c r="A392" s="19" t="s">
        <v>396</v>
      </c>
      <c r="B392" s="18" t="s">
        <v>2</v>
      </c>
      <c r="C392" s="18" t="s">
        <v>395</v>
      </c>
      <c r="D392" s="17">
        <v>60000</v>
      </c>
      <c r="E392" s="16">
        <v>40500</v>
      </c>
      <c r="F392" s="10">
        <v>7.293026762060338E-5</v>
      </c>
    </row>
    <row r="393" spans="1:6" x14ac:dyDescent="0.25">
      <c r="A393" s="19" t="s">
        <v>411</v>
      </c>
      <c r="B393" s="18" t="s">
        <v>2</v>
      </c>
      <c r="C393" s="18" t="s">
        <v>410</v>
      </c>
      <c r="D393" s="17">
        <v>15759</v>
      </c>
      <c r="E393" s="16">
        <v>244264.5</v>
      </c>
      <c r="F393" s="10">
        <v>4.3985865074599686E-4</v>
      </c>
    </row>
    <row r="394" spans="1:6" x14ac:dyDescent="0.25">
      <c r="A394" s="19" t="s">
        <v>937</v>
      </c>
      <c r="B394" s="18" t="s">
        <v>2</v>
      </c>
      <c r="C394" s="18" t="s">
        <v>412</v>
      </c>
      <c r="D394" s="17">
        <v>138872</v>
      </c>
      <c r="E394" s="16">
        <v>312462</v>
      </c>
      <c r="F394" s="10">
        <v>5.62665118056024E-4</v>
      </c>
    </row>
    <row r="395" spans="1:6" x14ac:dyDescent="0.25">
      <c r="A395" s="19" t="s">
        <v>409</v>
      </c>
      <c r="B395" s="18" t="s">
        <v>2</v>
      </c>
      <c r="C395" s="18" t="s">
        <v>408</v>
      </c>
      <c r="D395" s="17">
        <v>222128</v>
      </c>
      <c r="E395" s="16">
        <v>1066214.3999999999</v>
      </c>
      <c r="F395" s="10">
        <v>1.919982753899779E-3</v>
      </c>
    </row>
    <row r="396" spans="1:6" x14ac:dyDescent="0.25">
      <c r="A396" s="19" t="s">
        <v>939</v>
      </c>
      <c r="B396" s="18" t="s">
        <v>2</v>
      </c>
      <c r="C396" s="18" t="s">
        <v>938</v>
      </c>
      <c r="D396" s="17">
        <v>30833</v>
      </c>
      <c r="E396" s="16">
        <v>245739.01</v>
      </c>
      <c r="F396" s="10">
        <v>4.4251387071906495E-4</v>
      </c>
    </row>
    <row r="397" spans="1:6" x14ac:dyDescent="0.25">
      <c r="A397" s="19" t="s">
        <v>941</v>
      </c>
      <c r="B397" s="18" t="s">
        <v>2</v>
      </c>
      <c r="C397" s="18" t="s">
        <v>940</v>
      </c>
      <c r="D397" s="17">
        <v>22483</v>
      </c>
      <c r="E397" s="16">
        <v>231574.9</v>
      </c>
      <c r="F397" s="10">
        <v>4.1700788719048059E-4</v>
      </c>
    </row>
    <row r="398" spans="1:6" x14ac:dyDescent="0.25">
      <c r="A398" s="19" t="s">
        <v>390</v>
      </c>
      <c r="B398" s="18" t="s">
        <v>2</v>
      </c>
      <c r="C398" s="18" t="s">
        <v>389</v>
      </c>
      <c r="D398" s="17">
        <v>215956</v>
      </c>
      <c r="E398" s="16">
        <v>2293452.7200000002</v>
      </c>
      <c r="F398" s="10">
        <v>4.1299289048098951E-3</v>
      </c>
    </row>
    <row r="399" spans="1:6" x14ac:dyDescent="0.25">
      <c r="A399" s="19" t="s">
        <v>177</v>
      </c>
      <c r="B399" s="18" t="s">
        <v>2</v>
      </c>
      <c r="C399" s="18" t="s">
        <v>176</v>
      </c>
      <c r="D399" s="17">
        <v>76983</v>
      </c>
      <c r="E399" s="16">
        <v>2431123.14</v>
      </c>
      <c r="F399" s="10">
        <v>4.3778385486133737E-3</v>
      </c>
    </row>
    <row r="400" spans="1:6" x14ac:dyDescent="0.25">
      <c r="A400" s="19" t="s">
        <v>388</v>
      </c>
      <c r="B400" s="18" t="s">
        <v>2</v>
      </c>
      <c r="C400" s="18" t="s">
        <v>387</v>
      </c>
      <c r="D400" s="17">
        <v>78446</v>
      </c>
      <c r="E400" s="16">
        <v>1976054.74</v>
      </c>
      <c r="F400" s="10">
        <v>3.5583753338558474E-3</v>
      </c>
    </row>
    <row r="401" spans="1:6" x14ac:dyDescent="0.25">
      <c r="A401" s="19" t="s">
        <v>173</v>
      </c>
      <c r="B401" s="18" t="s">
        <v>2</v>
      </c>
      <c r="C401" s="18" t="s">
        <v>172</v>
      </c>
      <c r="D401" s="17">
        <v>10054</v>
      </c>
      <c r="E401" s="16">
        <v>179363.36</v>
      </c>
      <c r="F401" s="10">
        <v>3.2298809496618831E-4</v>
      </c>
    </row>
    <row r="402" spans="1:6" x14ac:dyDescent="0.25">
      <c r="A402" s="19" t="s">
        <v>320</v>
      </c>
      <c r="B402" s="18" t="s">
        <v>2</v>
      </c>
      <c r="C402" s="18" t="s">
        <v>319</v>
      </c>
      <c r="D402" s="17">
        <v>8216</v>
      </c>
      <c r="E402" s="16">
        <v>290189.12</v>
      </c>
      <c r="F402" s="10">
        <v>5.2255728844907126E-4</v>
      </c>
    </row>
    <row r="403" spans="1:6" x14ac:dyDescent="0.25">
      <c r="A403" s="19" t="s">
        <v>1231</v>
      </c>
      <c r="B403" s="18" t="s">
        <v>2</v>
      </c>
      <c r="C403" s="18" t="s">
        <v>1230</v>
      </c>
      <c r="D403" s="17">
        <v>541785</v>
      </c>
      <c r="E403" s="16">
        <v>132737.32999999999</v>
      </c>
      <c r="F403" s="10">
        <v>2.3902639506529245E-4</v>
      </c>
    </row>
    <row r="404" spans="1:6" x14ac:dyDescent="0.25">
      <c r="A404" s="19" t="s">
        <v>196</v>
      </c>
      <c r="B404" s="18" t="s">
        <v>2</v>
      </c>
      <c r="C404" s="18" t="s">
        <v>195</v>
      </c>
      <c r="D404" s="17">
        <v>118418</v>
      </c>
      <c r="E404" s="16">
        <v>2278362.3199999998</v>
      </c>
      <c r="F404" s="10">
        <v>4.1027549070197225E-3</v>
      </c>
    </row>
    <row r="405" spans="1:6" x14ac:dyDescent="0.25">
      <c r="A405" s="19" t="s">
        <v>171</v>
      </c>
      <c r="B405" s="18" t="s">
        <v>2</v>
      </c>
      <c r="C405" s="18" t="s">
        <v>170</v>
      </c>
      <c r="D405" s="17">
        <v>63019</v>
      </c>
      <c r="E405" s="16">
        <v>614435.25</v>
      </c>
      <c r="F405" s="10">
        <v>1.1064426473588232E-3</v>
      </c>
    </row>
    <row r="406" spans="1:6" x14ac:dyDescent="0.25">
      <c r="A406" s="19" t="s">
        <v>999</v>
      </c>
      <c r="B406" s="18" t="s">
        <v>2</v>
      </c>
      <c r="C406" s="18" t="s">
        <v>998</v>
      </c>
      <c r="D406" s="17">
        <v>207482</v>
      </c>
      <c r="E406" s="16">
        <v>319522.28000000003</v>
      </c>
      <c r="F406" s="10">
        <v>5.7537889854679923E-4</v>
      </c>
    </row>
    <row r="407" spans="1:6" x14ac:dyDescent="0.25">
      <c r="A407" s="19" t="s">
        <v>47</v>
      </c>
      <c r="B407" s="18" t="s">
        <v>2</v>
      </c>
      <c r="C407" s="18" t="s">
        <v>46</v>
      </c>
      <c r="D407" s="17">
        <v>58593</v>
      </c>
      <c r="E407" s="16">
        <v>3794482.68</v>
      </c>
      <c r="F407" s="10">
        <v>6.832904625534428E-3</v>
      </c>
    </row>
    <row r="408" spans="1:6" x14ac:dyDescent="0.25">
      <c r="A408" s="19" t="s">
        <v>386</v>
      </c>
      <c r="B408" s="18" t="s">
        <v>2</v>
      </c>
      <c r="C408" s="18" t="s">
        <v>385</v>
      </c>
      <c r="D408" s="17">
        <v>26298</v>
      </c>
      <c r="E408" s="16">
        <v>134119.79999999999</v>
      </c>
      <c r="F408" s="10">
        <v>2.4151587425239013E-4</v>
      </c>
    </row>
    <row r="409" spans="1:6" x14ac:dyDescent="0.25">
      <c r="A409" s="19" t="s">
        <v>881</v>
      </c>
      <c r="B409" s="18" t="s">
        <v>2</v>
      </c>
      <c r="C409" s="18" t="s">
        <v>194</v>
      </c>
      <c r="D409" s="17">
        <v>3192</v>
      </c>
      <c r="E409" s="16">
        <v>183954.96</v>
      </c>
      <c r="F409" s="10">
        <v>3.3125640649228123E-4</v>
      </c>
    </row>
    <row r="410" spans="1:6" x14ac:dyDescent="0.25">
      <c r="A410" s="19" t="s">
        <v>79</v>
      </c>
      <c r="B410" s="18" t="s">
        <v>2</v>
      </c>
      <c r="C410" s="18" t="s">
        <v>78</v>
      </c>
      <c r="D410" s="17">
        <v>1935</v>
      </c>
      <c r="E410" s="16">
        <v>56250.45</v>
      </c>
      <c r="F410" s="10">
        <v>1.0129284869825602E-4</v>
      </c>
    </row>
    <row r="411" spans="1:6" x14ac:dyDescent="0.25">
      <c r="A411" s="19" t="s">
        <v>181</v>
      </c>
      <c r="B411" s="18" t="s">
        <v>2</v>
      </c>
      <c r="C411" s="18" t="s">
        <v>180</v>
      </c>
      <c r="D411" s="17">
        <v>129894</v>
      </c>
      <c r="E411" s="16">
        <v>2015954.88</v>
      </c>
      <c r="F411" s="10">
        <v>3.6302254051718856E-3</v>
      </c>
    </row>
    <row r="412" spans="1:6" x14ac:dyDescent="0.25">
      <c r="A412" s="19" t="s">
        <v>77</v>
      </c>
      <c r="B412" s="18" t="s">
        <v>2</v>
      </c>
      <c r="C412" s="18" t="s">
        <v>76</v>
      </c>
      <c r="D412" s="17">
        <v>55151</v>
      </c>
      <c r="E412" s="16">
        <v>1091989.8</v>
      </c>
      <c r="F412" s="10">
        <v>1.9663977371103497E-3</v>
      </c>
    </row>
    <row r="413" spans="1:6" x14ac:dyDescent="0.25">
      <c r="A413" s="19" t="s">
        <v>73</v>
      </c>
      <c r="B413" s="18" t="s">
        <v>2</v>
      </c>
      <c r="C413" s="18" t="s">
        <v>72</v>
      </c>
      <c r="D413" s="17">
        <v>13698</v>
      </c>
      <c r="E413" s="16">
        <v>471485.16</v>
      </c>
      <c r="F413" s="10">
        <v>8.490256518010618E-4</v>
      </c>
    </row>
    <row r="414" spans="1:6" x14ac:dyDescent="0.25">
      <c r="A414" s="19" t="s">
        <v>1170</v>
      </c>
      <c r="B414" s="18" t="s">
        <v>2</v>
      </c>
      <c r="C414" s="18" t="s">
        <v>1169</v>
      </c>
      <c r="D414" s="17">
        <v>19500</v>
      </c>
      <c r="E414" s="16">
        <v>77415</v>
      </c>
      <c r="F414" s="10">
        <v>1.3940485599627187E-4</v>
      </c>
    </row>
    <row r="415" spans="1:6" x14ac:dyDescent="0.25">
      <c r="A415" s="19" t="s">
        <v>380</v>
      </c>
      <c r="B415" s="18" t="s">
        <v>2</v>
      </c>
      <c r="C415" s="18" t="s">
        <v>379</v>
      </c>
      <c r="D415" s="17">
        <v>7684</v>
      </c>
      <c r="E415" s="16">
        <v>1069535.96</v>
      </c>
      <c r="F415" s="10">
        <v>1.9259640442631839E-3</v>
      </c>
    </row>
    <row r="416" spans="1:6" x14ac:dyDescent="0.25">
      <c r="A416" s="19" t="s">
        <v>376</v>
      </c>
      <c r="B416" s="18" t="s">
        <v>2</v>
      </c>
      <c r="C416" s="18" t="s">
        <v>375</v>
      </c>
      <c r="D416" s="17">
        <v>16084</v>
      </c>
      <c r="E416" s="16">
        <v>104385.16</v>
      </c>
      <c r="F416" s="10">
        <v>1.8797130010912353E-4</v>
      </c>
    </row>
    <row r="417" spans="1:6" x14ac:dyDescent="0.25">
      <c r="A417" s="19" t="s">
        <v>378</v>
      </c>
      <c r="B417" s="18" t="s">
        <v>2</v>
      </c>
      <c r="C417" s="18" t="s">
        <v>377</v>
      </c>
      <c r="D417" s="17">
        <v>8817</v>
      </c>
      <c r="E417" s="16">
        <v>151916.91</v>
      </c>
      <c r="F417" s="10">
        <v>2.7356397289864489E-4</v>
      </c>
    </row>
    <row r="418" spans="1:6" x14ac:dyDescent="0.25">
      <c r="A418" s="19" t="s">
        <v>360</v>
      </c>
      <c r="B418" s="18" t="s">
        <v>2</v>
      </c>
      <c r="C418" s="18" t="s">
        <v>359</v>
      </c>
      <c r="D418" s="17">
        <v>342522</v>
      </c>
      <c r="E418" s="16">
        <v>674768.34</v>
      </c>
      <c r="F418" s="10">
        <v>1.2150872992125997E-3</v>
      </c>
    </row>
    <row r="419" spans="1:6" x14ac:dyDescent="0.25">
      <c r="A419" s="19" t="s">
        <v>366</v>
      </c>
      <c r="B419" s="18" t="s">
        <v>2</v>
      </c>
      <c r="C419" s="18" t="s">
        <v>365</v>
      </c>
      <c r="D419" s="17">
        <v>3278</v>
      </c>
      <c r="E419" s="16">
        <v>2327.38</v>
      </c>
      <c r="F419" s="10">
        <v>4.1910233643170341E-6</v>
      </c>
    </row>
    <row r="420" spans="1:6" x14ac:dyDescent="0.25">
      <c r="A420" s="19" t="s">
        <v>81</v>
      </c>
      <c r="B420" s="18" t="s">
        <v>2</v>
      </c>
      <c r="C420" s="18" t="s">
        <v>80</v>
      </c>
      <c r="D420" s="17">
        <v>11035</v>
      </c>
      <c r="E420" s="16">
        <v>209885.7</v>
      </c>
      <c r="F420" s="10">
        <v>3.77951117795992E-4</v>
      </c>
    </row>
    <row r="421" spans="1:6" x14ac:dyDescent="0.25">
      <c r="A421" s="19" t="s">
        <v>943</v>
      </c>
      <c r="B421" s="18" t="s">
        <v>2</v>
      </c>
      <c r="C421" s="18" t="s">
        <v>942</v>
      </c>
      <c r="D421" s="17">
        <v>32214</v>
      </c>
      <c r="E421" s="16">
        <v>75058.62</v>
      </c>
      <c r="F421" s="10">
        <v>1.3516161095884378E-4</v>
      </c>
    </row>
    <row r="422" spans="1:6" x14ac:dyDescent="0.25">
      <c r="A422" s="19" t="s">
        <v>382</v>
      </c>
      <c r="B422" s="18" t="s">
        <v>2</v>
      </c>
      <c r="C422" s="18" t="s">
        <v>381</v>
      </c>
      <c r="D422" s="17">
        <v>32063</v>
      </c>
      <c r="E422" s="16">
        <v>1410130.74</v>
      </c>
      <c r="F422" s="10">
        <v>2.539289191314555E-3</v>
      </c>
    </row>
    <row r="423" spans="1:6" x14ac:dyDescent="0.25">
      <c r="A423" s="19" t="s">
        <v>364</v>
      </c>
      <c r="B423" s="18" t="s">
        <v>2</v>
      </c>
      <c r="C423" s="18" t="s">
        <v>363</v>
      </c>
      <c r="D423" s="17">
        <v>68717</v>
      </c>
      <c r="E423" s="16">
        <v>182100.05</v>
      </c>
      <c r="F423" s="10">
        <v>3.2791618222778406E-4</v>
      </c>
    </row>
    <row r="424" spans="1:6" x14ac:dyDescent="0.25">
      <c r="A424" s="19" t="s">
        <v>362</v>
      </c>
      <c r="B424" s="18" t="s">
        <v>2</v>
      </c>
      <c r="C424" s="18" t="s">
        <v>361</v>
      </c>
      <c r="D424" s="17">
        <v>33699</v>
      </c>
      <c r="E424" s="16">
        <v>5813414.4900000002</v>
      </c>
      <c r="F424" s="10">
        <v>1.046849072951095E-2</v>
      </c>
    </row>
    <row r="425" spans="1:6" x14ac:dyDescent="0.25">
      <c r="A425" s="19" t="s">
        <v>370</v>
      </c>
      <c r="B425" s="18" t="s">
        <v>2</v>
      </c>
      <c r="C425" s="18" t="s">
        <v>369</v>
      </c>
      <c r="D425" s="17">
        <v>71802</v>
      </c>
      <c r="E425" s="16">
        <v>2073641.76</v>
      </c>
      <c r="F425" s="10">
        <v>3.7341049013841728E-3</v>
      </c>
    </row>
    <row r="426" spans="1:6" x14ac:dyDescent="0.25">
      <c r="A426" s="19" t="s">
        <v>384</v>
      </c>
      <c r="B426" s="18" t="s">
        <v>2</v>
      </c>
      <c r="C426" s="18" t="s">
        <v>383</v>
      </c>
      <c r="D426" s="17">
        <v>509621</v>
      </c>
      <c r="E426" s="16">
        <v>1488093.32</v>
      </c>
      <c r="F426" s="10">
        <v>2.6796801005440044E-3</v>
      </c>
    </row>
    <row r="427" spans="1:6" x14ac:dyDescent="0.25">
      <c r="A427" s="19" t="s">
        <v>970</v>
      </c>
      <c r="B427" s="18" t="s">
        <v>2</v>
      </c>
      <c r="C427" s="18" t="s">
        <v>959</v>
      </c>
      <c r="D427" s="17">
        <v>1772028</v>
      </c>
      <c r="E427" s="16">
        <v>93917.48</v>
      </c>
      <c r="F427" s="10">
        <v>1.6912165310253494E-4</v>
      </c>
    </row>
    <row r="428" spans="1:6" x14ac:dyDescent="0.25">
      <c r="A428" s="19" t="s">
        <v>147</v>
      </c>
      <c r="B428" s="18" t="s">
        <v>2</v>
      </c>
      <c r="C428" s="18" t="s">
        <v>146</v>
      </c>
      <c r="D428" s="17">
        <v>7391</v>
      </c>
      <c r="E428" s="16">
        <v>796380.25</v>
      </c>
      <c r="F428" s="10">
        <v>1.4340796237101981E-3</v>
      </c>
    </row>
    <row r="429" spans="1:6" x14ac:dyDescent="0.25">
      <c r="A429" s="19" t="s">
        <v>1233</v>
      </c>
      <c r="B429" s="18" t="s">
        <v>2</v>
      </c>
      <c r="C429" s="18" t="s">
        <v>1232</v>
      </c>
      <c r="D429" s="17">
        <v>27040</v>
      </c>
      <c r="E429" s="16">
        <v>77875.199999999997</v>
      </c>
      <c r="F429" s="10">
        <v>1.4023355992612375E-4</v>
      </c>
    </row>
    <row r="430" spans="1:6" x14ac:dyDescent="0.25">
      <c r="A430" s="19" t="s">
        <v>374</v>
      </c>
      <c r="B430" s="18" t="s">
        <v>2</v>
      </c>
      <c r="C430" s="18" t="s">
        <v>373</v>
      </c>
      <c r="D430" s="17">
        <v>362274</v>
      </c>
      <c r="E430" s="16">
        <v>2184512.2200000002</v>
      </c>
      <c r="F430" s="10">
        <v>3.9337545882735412E-3</v>
      </c>
    </row>
    <row r="431" spans="1:6" x14ac:dyDescent="0.25">
      <c r="A431" s="19" t="s">
        <v>368</v>
      </c>
      <c r="B431" s="18" t="s">
        <v>2</v>
      </c>
      <c r="C431" s="18" t="s">
        <v>367</v>
      </c>
      <c r="D431" s="17">
        <v>652242</v>
      </c>
      <c r="E431" s="16">
        <v>616368.68999999994</v>
      </c>
      <c r="F431" s="10">
        <v>1.1099242843126103E-3</v>
      </c>
    </row>
    <row r="432" spans="1:6" x14ac:dyDescent="0.25">
      <c r="A432" s="19" t="s">
        <v>75</v>
      </c>
      <c r="B432" s="18" t="s">
        <v>2</v>
      </c>
      <c r="C432" s="18" t="s">
        <v>74</v>
      </c>
      <c r="D432" s="17">
        <v>4810</v>
      </c>
      <c r="E432" s="16">
        <v>97739.199999999997</v>
      </c>
      <c r="F432" s="10">
        <v>1.7600360525984389E-4</v>
      </c>
    </row>
    <row r="433" spans="1:6" x14ac:dyDescent="0.25">
      <c r="A433" s="19" t="s">
        <v>372</v>
      </c>
      <c r="B433" s="18" t="s">
        <v>2</v>
      </c>
      <c r="C433" s="18" t="s">
        <v>371</v>
      </c>
      <c r="D433" s="17">
        <v>18717</v>
      </c>
      <c r="E433" s="16">
        <v>73183.47</v>
      </c>
      <c r="F433" s="10">
        <v>1.3178493956800984E-4</v>
      </c>
    </row>
    <row r="434" spans="1:6" x14ac:dyDescent="0.25">
      <c r="A434" s="19" t="s">
        <v>1235</v>
      </c>
      <c r="B434" s="18" t="s">
        <v>2</v>
      </c>
      <c r="C434" s="18" t="s">
        <v>1234</v>
      </c>
      <c r="D434" s="17">
        <v>163875</v>
      </c>
      <c r="E434" s="16">
        <v>6882.75</v>
      </c>
      <c r="F434" s="10">
        <v>1.2394093813968096E-5</v>
      </c>
    </row>
    <row r="435" spans="1:6" x14ac:dyDescent="0.25">
      <c r="A435" s="19" t="s">
        <v>358</v>
      </c>
      <c r="B435" s="18" t="s">
        <v>2</v>
      </c>
      <c r="C435" s="18" t="s">
        <v>357</v>
      </c>
      <c r="D435" s="17">
        <v>3505</v>
      </c>
      <c r="E435" s="16">
        <v>220.82</v>
      </c>
      <c r="F435" s="10">
        <v>3.9764102953041079E-7</v>
      </c>
    </row>
    <row r="436" spans="1:6" x14ac:dyDescent="0.25">
      <c r="A436" s="19" t="s">
        <v>330</v>
      </c>
      <c r="B436" s="18" t="s">
        <v>2</v>
      </c>
      <c r="C436" s="18" t="s">
        <v>329</v>
      </c>
      <c r="D436" s="17">
        <v>623295</v>
      </c>
      <c r="E436" s="16">
        <v>2430850.5</v>
      </c>
      <c r="F436" s="10">
        <v>4.3773475928562356E-3</v>
      </c>
    </row>
    <row r="437" spans="1:6" x14ac:dyDescent="0.25">
      <c r="A437" s="19" t="s">
        <v>294</v>
      </c>
      <c r="B437" s="18" t="s">
        <v>2</v>
      </c>
      <c r="C437" s="18" t="s">
        <v>293</v>
      </c>
      <c r="D437" s="17">
        <v>557268</v>
      </c>
      <c r="E437" s="16">
        <v>256343.28</v>
      </c>
      <c r="F437" s="10">
        <v>4.6160948180600653E-4</v>
      </c>
    </row>
    <row r="438" spans="1:6" x14ac:dyDescent="0.25">
      <c r="A438" s="19" t="s">
        <v>352</v>
      </c>
      <c r="B438" s="18" t="s">
        <v>2</v>
      </c>
      <c r="C438" s="18" t="s">
        <v>351</v>
      </c>
      <c r="D438" s="17">
        <v>89043</v>
      </c>
      <c r="E438" s="16">
        <v>343705.98</v>
      </c>
      <c r="F438" s="10">
        <v>6.1892763220251236E-4</v>
      </c>
    </row>
    <row r="439" spans="1:6" x14ac:dyDescent="0.25">
      <c r="A439" s="19" t="s">
        <v>290</v>
      </c>
      <c r="B439" s="18" t="s">
        <v>2</v>
      </c>
      <c r="C439" s="18" t="s">
        <v>289</v>
      </c>
      <c r="D439" s="17">
        <v>49342</v>
      </c>
      <c r="E439" s="16">
        <v>251644.2</v>
      </c>
      <c r="F439" s="10">
        <v>4.5314762595488004E-4</v>
      </c>
    </row>
    <row r="440" spans="1:6" x14ac:dyDescent="0.25">
      <c r="A440" s="19" t="s">
        <v>282</v>
      </c>
      <c r="B440" s="18" t="s">
        <v>2</v>
      </c>
      <c r="C440" s="18" t="s">
        <v>281</v>
      </c>
      <c r="D440" s="17">
        <v>82085</v>
      </c>
      <c r="E440" s="16">
        <v>0</v>
      </c>
      <c r="F440" s="10">
        <v>0</v>
      </c>
    </row>
    <row r="441" spans="1:6" x14ac:dyDescent="0.25">
      <c r="A441" s="19" t="s">
        <v>891</v>
      </c>
      <c r="B441" s="18" t="s">
        <v>2</v>
      </c>
      <c r="C441" s="18" t="s">
        <v>907</v>
      </c>
      <c r="D441" s="17">
        <v>79639</v>
      </c>
      <c r="E441" s="16">
        <v>324927.12</v>
      </c>
      <c r="F441" s="10">
        <v>5.851116498467138E-4</v>
      </c>
    </row>
    <row r="442" spans="1:6" x14ac:dyDescent="0.25">
      <c r="A442" s="19" t="s">
        <v>348</v>
      </c>
      <c r="B442" s="18" t="s">
        <v>2</v>
      </c>
      <c r="C442" s="18" t="s">
        <v>347</v>
      </c>
      <c r="D442" s="17">
        <v>21492</v>
      </c>
      <c r="E442" s="16">
        <v>289067.40000000002</v>
      </c>
      <c r="F442" s="10">
        <v>5.2053735413313596E-4</v>
      </c>
    </row>
    <row r="443" spans="1:6" x14ac:dyDescent="0.25">
      <c r="A443" s="19" t="s">
        <v>356</v>
      </c>
      <c r="B443" s="18" t="s">
        <v>2</v>
      </c>
      <c r="C443" s="18" t="s">
        <v>355</v>
      </c>
      <c r="D443" s="17">
        <v>86882</v>
      </c>
      <c r="E443" s="16">
        <v>1667265.58</v>
      </c>
      <c r="F443" s="10">
        <v>3.0023240726918645E-3</v>
      </c>
    </row>
    <row r="444" spans="1:6" x14ac:dyDescent="0.25">
      <c r="A444" s="19" t="s">
        <v>312</v>
      </c>
      <c r="B444" s="18" t="s">
        <v>2</v>
      </c>
      <c r="C444" s="18" t="s">
        <v>311</v>
      </c>
      <c r="D444" s="17">
        <v>40439</v>
      </c>
      <c r="E444" s="16">
        <v>3096818.62</v>
      </c>
      <c r="F444" s="10">
        <v>5.5765879192362384E-3</v>
      </c>
    </row>
    <row r="445" spans="1:6" x14ac:dyDescent="0.25">
      <c r="A445" s="19" t="s">
        <v>1172</v>
      </c>
      <c r="B445" s="18" t="s">
        <v>2</v>
      </c>
      <c r="C445" s="18" t="s">
        <v>1171</v>
      </c>
      <c r="D445" s="17">
        <v>17120</v>
      </c>
      <c r="E445" s="16">
        <v>798476.80000000005</v>
      </c>
      <c r="F445" s="10">
        <v>1.4378549805640246E-3</v>
      </c>
    </row>
    <row r="446" spans="1:6" x14ac:dyDescent="0.25">
      <c r="A446" s="19" t="s">
        <v>1274</v>
      </c>
      <c r="B446" s="18" t="s">
        <v>2</v>
      </c>
      <c r="C446" s="18" t="s">
        <v>1273</v>
      </c>
      <c r="D446" s="17">
        <v>1000</v>
      </c>
      <c r="E446" s="16">
        <v>13960</v>
      </c>
      <c r="F446" s="10">
        <v>2.5138432987249955E-5</v>
      </c>
    </row>
    <row r="447" spans="1:6" x14ac:dyDescent="0.25">
      <c r="A447" s="19" t="s">
        <v>340</v>
      </c>
      <c r="B447" s="18" t="s">
        <v>2</v>
      </c>
      <c r="C447" s="18" t="s">
        <v>339</v>
      </c>
      <c r="D447" s="17">
        <v>2535</v>
      </c>
      <c r="E447" s="16">
        <v>69864.600000000006</v>
      </c>
      <c r="F447" s="10">
        <v>1.2580849321497303E-4</v>
      </c>
    </row>
    <row r="448" spans="1:6" x14ac:dyDescent="0.25">
      <c r="A448" s="19" t="s">
        <v>288</v>
      </c>
      <c r="B448" s="18" t="s">
        <v>2</v>
      </c>
      <c r="C448" s="18" t="s">
        <v>287</v>
      </c>
      <c r="D448" s="17">
        <v>96066</v>
      </c>
      <c r="E448" s="16">
        <v>391949.28</v>
      </c>
      <c r="F448" s="10">
        <v>7.0580162676797057E-4</v>
      </c>
    </row>
    <row r="449" spans="1:6" x14ac:dyDescent="0.25">
      <c r="A449" s="19" t="s">
        <v>257</v>
      </c>
      <c r="B449" s="18" t="s">
        <v>2</v>
      </c>
      <c r="C449" s="18" t="s">
        <v>256</v>
      </c>
      <c r="D449" s="17">
        <v>2346226</v>
      </c>
      <c r="E449" s="16">
        <v>215852.79</v>
      </c>
      <c r="F449" s="10">
        <v>3.8869633929268889E-4</v>
      </c>
    </row>
    <row r="450" spans="1:6" x14ac:dyDescent="0.25">
      <c r="A450" s="19" t="s">
        <v>332</v>
      </c>
      <c r="B450" s="18" t="s">
        <v>2</v>
      </c>
      <c r="C450" s="18" t="s">
        <v>331</v>
      </c>
      <c r="D450" s="17">
        <v>77377</v>
      </c>
      <c r="E450" s="16">
        <v>1610215.37</v>
      </c>
      <c r="F450" s="10">
        <v>2.8995910582940466E-3</v>
      </c>
    </row>
    <row r="451" spans="1:6" x14ac:dyDescent="0.25">
      <c r="A451" s="19" t="s">
        <v>346</v>
      </c>
      <c r="B451" s="18" t="s">
        <v>2</v>
      </c>
      <c r="C451" s="18" t="s">
        <v>345</v>
      </c>
      <c r="D451" s="17">
        <v>50699</v>
      </c>
      <c r="E451" s="16">
        <v>186572.32</v>
      </c>
      <c r="F451" s="10">
        <v>3.3596961057276176E-4</v>
      </c>
    </row>
    <row r="452" spans="1:6" x14ac:dyDescent="0.25">
      <c r="A452" s="19" t="s">
        <v>342</v>
      </c>
      <c r="B452" s="18" t="s">
        <v>2</v>
      </c>
      <c r="C452" s="18" t="s">
        <v>341</v>
      </c>
      <c r="D452" s="17">
        <v>415609</v>
      </c>
      <c r="E452" s="16">
        <v>1142924.75</v>
      </c>
      <c r="F452" s="10">
        <v>2.0581187132768198E-3</v>
      </c>
    </row>
    <row r="453" spans="1:6" x14ac:dyDescent="0.25">
      <c r="A453" s="19" t="s">
        <v>334</v>
      </c>
      <c r="B453" s="18" t="s">
        <v>2</v>
      </c>
      <c r="C453" s="18" t="s">
        <v>333</v>
      </c>
      <c r="D453" s="17">
        <v>18946</v>
      </c>
      <c r="E453" s="16">
        <v>242319.34</v>
      </c>
      <c r="F453" s="10">
        <v>4.3635590903328347E-4</v>
      </c>
    </row>
    <row r="454" spans="1:6" x14ac:dyDescent="0.25">
      <c r="A454" s="19" t="s">
        <v>336</v>
      </c>
      <c r="B454" s="18" t="s">
        <v>2</v>
      </c>
      <c r="C454" s="18" t="s">
        <v>335</v>
      </c>
      <c r="D454" s="17">
        <v>17615</v>
      </c>
      <c r="E454" s="16">
        <v>8102.9</v>
      </c>
      <c r="F454" s="10">
        <v>1.4591275691431779E-5</v>
      </c>
    </row>
    <row r="455" spans="1:6" x14ac:dyDescent="0.25">
      <c r="A455" s="19" t="s">
        <v>338</v>
      </c>
      <c r="B455" s="18" t="s">
        <v>2</v>
      </c>
      <c r="C455" s="18" t="s">
        <v>337</v>
      </c>
      <c r="D455" s="17">
        <v>38</v>
      </c>
      <c r="E455" s="16">
        <v>100.7</v>
      </c>
      <c r="F455" s="10">
        <v>1.8133525800974716E-7</v>
      </c>
    </row>
    <row r="456" spans="1:6" x14ac:dyDescent="0.25">
      <c r="A456" s="19" t="s">
        <v>276</v>
      </c>
      <c r="B456" s="18" t="s">
        <v>2</v>
      </c>
      <c r="C456" s="18" t="s">
        <v>275</v>
      </c>
      <c r="D456" s="17">
        <v>46736</v>
      </c>
      <c r="E456" s="16">
        <v>154228.79999999999</v>
      </c>
      <c r="F456" s="10">
        <v>2.7772710268653117E-4</v>
      </c>
    </row>
    <row r="457" spans="1:6" x14ac:dyDescent="0.25">
      <c r="A457" s="19" t="s">
        <v>316</v>
      </c>
      <c r="B457" s="18" t="s">
        <v>2</v>
      </c>
      <c r="C457" s="18" t="s">
        <v>315</v>
      </c>
      <c r="D457" s="17">
        <v>33621</v>
      </c>
      <c r="E457" s="16">
        <v>435055.74</v>
      </c>
      <c r="F457" s="10">
        <v>7.8342547032295411E-4</v>
      </c>
    </row>
    <row r="458" spans="1:6" x14ac:dyDescent="0.25">
      <c r="A458" s="19" t="s">
        <v>971</v>
      </c>
      <c r="B458" s="18" t="s">
        <v>2</v>
      </c>
      <c r="C458" s="18" t="s">
        <v>960</v>
      </c>
      <c r="D458" s="17">
        <v>59301</v>
      </c>
      <c r="E458" s="16">
        <v>314295.3</v>
      </c>
      <c r="F458" s="10">
        <v>5.6596642817031658E-4</v>
      </c>
    </row>
    <row r="459" spans="1:6" x14ac:dyDescent="0.25">
      <c r="A459" s="19" t="s">
        <v>272</v>
      </c>
      <c r="B459" s="18" t="s">
        <v>2</v>
      </c>
      <c r="C459" s="18" t="s">
        <v>271</v>
      </c>
      <c r="D459" s="17">
        <v>2600</v>
      </c>
      <c r="E459" s="16">
        <v>754</v>
      </c>
      <c r="F459" s="10">
        <v>1.3577635008872826E-6</v>
      </c>
    </row>
    <row r="460" spans="1:6" x14ac:dyDescent="0.25">
      <c r="A460" s="19" t="s">
        <v>1276</v>
      </c>
      <c r="B460" s="18" t="s">
        <v>2</v>
      </c>
      <c r="C460" s="18" t="s">
        <v>1275</v>
      </c>
      <c r="D460" s="17">
        <v>22450</v>
      </c>
      <c r="E460" s="16">
        <v>10327</v>
      </c>
      <c r="F460" s="10">
        <v>1.8596317869579531E-5</v>
      </c>
    </row>
    <row r="461" spans="1:6" x14ac:dyDescent="0.25">
      <c r="A461" s="19" t="s">
        <v>1001</v>
      </c>
      <c r="B461" s="18" t="s">
        <v>2</v>
      </c>
      <c r="C461" s="18" t="s">
        <v>1000</v>
      </c>
      <c r="D461" s="17">
        <v>117755</v>
      </c>
      <c r="E461" s="16">
        <v>274369.15000000002</v>
      </c>
      <c r="F461" s="10">
        <v>4.940695194157401E-4</v>
      </c>
    </row>
    <row r="462" spans="1:6" x14ac:dyDescent="0.25">
      <c r="A462" s="19" t="s">
        <v>1174</v>
      </c>
      <c r="B462" s="18" t="s">
        <v>2</v>
      </c>
      <c r="C462" s="18" t="s">
        <v>1173</v>
      </c>
      <c r="D462" s="17">
        <v>2396</v>
      </c>
      <c r="E462" s="16">
        <v>76504.28</v>
      </c>
      <c r="F462" s="10">
        <v>1.3776487937090307E-4</v>
      </c>
    </row>
    <row r="463" spans="1:6" x14ac:dyDescent="0.25">
      <c r="A463" s="19" t="s">
        <v>229</v>
      </c>
      <c r="B463" s="18" t="s">
        <v>2</v>
      </c>
      <c r="C463" s="18" t="s">
        <v>228</v>
      </c>
      <c r="D463" s="17">
        <v>98995</v>
      </c>
      <c r="E463" s="16">
        <v>4568619.25</v>
      </c>
      <c r="F463" s="10">
        <v>8.2269290014602547E-3</v>
      </c>
    </row>
    <row r="464" spans="1:6" x14ac:dyDescent="0.25">
      <c r="A464" s="19" t="s">
        <v>945</v>
      </c>
      <c r="B464" s="18" t="s">
        <v>2</v>
      </c>
      <c r="C464" s="18" t="s">
        <v>944</v>
      </c>
      <c r="D464" s="17">
        <v>282100</v>
      </c>
      <c r="E464" s="16">
        <v>0</v>
      </c>
      <c r="F464" s="10">
        <v>0</v>
      </c>
    </row>
    <row r="465" spans="1:6" x14ac:dyDescent="0.25">
      <c r="A465" s="19" t="s">
        <v>326</v>
      </c>
      <c r="B465" s="18" t="s">
        <v>2</v>
      </c>
      <c r="C465" s="18" t="s">
        <v>325</v>
      </c>
      <c r="D465" s="17">
        <v>106554</v>
      </c>
      <c r="E465" s="16">
        <v>164093.16</v>
      </c>
      <c r="F465" s="10">
        <v>2.9549032280272816E-4</v>
      </c>
    </row>
    <row r="466" spans="1:6" x14ac:dyDescent="0.25">
      <c r="A466" s="19" t="s">
        <v>292</v>
      </c>
      <c r="B466" s="18" t="s">
        <v>2</v>
      </c>
      <c r="C466" s="18" t="s">
        <v>291</v>
      </c>
      <c r="D466" s="17">
        <v>180715</v>
      </c>
      <c r="E466" s="16">
        <v>126500.5</v>
      </c>
      <c r="F466" s="10">
        <v>2.2779543997876881E-4</v>
      </c>
    </row>
    <row r="467" spans="1:6" x14ac:dyDescent="0.25">
      <c r="A467" s="19" t="s">
        <v>71</v>
      </c>
      <c r="B467" s="18" t="s">
        <v>2</v>
      </c>
      <c r="C467" s="18" t="s">
        <v>70</v>
      </c>
      <c r="D467" s="17">
        <v>2606</v>
      </c>
      <c r="E467" s="16">
        <v>2813463.66</v>
      </c>
      <c r="F467" s="10">
        <v>5.0663372262874633E-3</v>
      </c>
    </row>
    <row r="468" spans="1:6" x14ac:dyDescent="0.25">
      <c r="A468" s="19" t="s">
        <v>1176</v>
      </c>
      <c r="B468" s="18" t="s">
        <v>2</v>
      </c>
      <c r="C468" s="18" t="s">
        <v>1175</v>
      </c>
      <c r="D468" s="17">
        <v>54305</v>
      </c>
      <c r="E468" s="16">
        <v>216133.9</v>
      </c>
      <c r="F468" s="10">
        <v>3.8920254737986984E-4</v>
      </c>
    </row>
    <row r="469" spans="1:6" x14ac:dyDescent="0.25">
      <c r="A469" s="19" t="s">
        <v>280</v>
      </c>
      <c r="B469" s="18" t="s">
        <v>2</v>
      </c>
      <c r="C469" s="18" t="s">
        <v>279</v>
      </c>
      <c r="D469" s="17">
        <v>12372</v>
      </c>
      <c r="E469" s="16">
        <v>213169.56</v>
      </c>
      <c r="F469" s="10">
        <v>3.8386451998435233E-4</v>
      </c>
    </row>
    <row r="470" spans="1:6" x14ac:dyDescent="0.25">
      <c r="A470" s="19" t="s">
        <v>344</v>
      </c>
      <c r="B470" s="18" t="s">
        <v>2</v>
      </c>
      <c r="C470" s="18" t="s">
        <v>343</v>
      </c>
      <c r="D470" s="17">
        <v>124636</v>
      </c>
      <c r="E470" s="16">
        <v>330285.40000000002</v>
      </c>
      <c r="F470" s="10">
        <v>5.94760558350075E-4</v>
      </c>
    </row>
    <row r="471" spans="1:6" x14ac:dyDescent="0.25">
      <c r="A471" s="19" t="s">
        <v>306</v>
      </c>
      <c r="B471" s="18" t="s">
        <v>2</v>
      </c>
      <c r="C471" s="18" t="s">
        <v>305</v>
      </c>
      <c r="D471" s="17">
        <v>152</v>
      </c>
      <c r="E471" s="16">
        <v>2232.88</v>
      </c>
      <c r="F471" s="10">
        <v>4.0208527398689598E-6</v>
      </c>
    </row>
    <row r="472" spans="1:6" x14ac:dyDescent="0.25">
      <c r="A472" s="19" t="s">
        <v>354</v>
      </c>
      <c r="B472" s="18" t="s">
        <v>2</v>
      </c>
      <c r="C472" s="18" t="s">
        <v>353</v>
      </c>
      <c r="D472" s="17">
        <v>377542</v>
      </c>
      <c r="E472" s="16">
        <v>2722077.82</v>
      </c>
      <c r="F472" s="10">
        <v>4.9017744172026815E-3</v>
      </c>
    </row>
    <row r="473" spans="1:6" x14ac:dyDescent="0.25">
      <c r="A473" s="19" t="s">
        <v>296</v>
      </c>
      <c r="B473" s="18" t="s">
        <v>2</v>
      </c>
      <c r="C473" s="18" t="s">
        <v>295</v>
      </c>
      <c r="D473" s="17">
        <v>44325</v>
      </c>
      <c r="E473" s="16">
        <v>3475080</v>
      </c>
      <c r="F473" s="10">
        <v>6.2577410963705277E-3</v>
      </c>
    </row>
    <row r="474" spans="1:6" x14ac:dyDescent="0.25">
      <c r="A474" s="19" t="s">
        <v>286</v>
      </c>
      <c r="B474" s="18" t="s">
        <v>2</v>
      </c>
      <c r="C474" s="18" t="s">
        <v>285</v>
      </c>
      <c r="D474" s="17">
        <v>3683891</v>
      </c>
      <c r="E474" s="16">
        <v>368389.1</v>
      </c>
      <c r="F474" s="10">
        <v>6.6337569509909179E-4</v>
      </c>
    </row>
    <row r="475" spans="1:6" x14ac:dyDescent="0.25">
      <c r="A475" s="19" t="s">
        <v>278</v>
      </c>
      <c r="B475" s="18" t="s">
        <v>2</v>
      </c>
      <c r="C475" s="18" t="s">
        <v>277</v>
      </c>
      <c r="D475" s="17">
        <v>25284</v>
      </c>
      <c r="E475" s="16">
        <v>333243.12</v>
      </c>
      <c r="F475" s="10">
        <v>6.0008666479814438E-4</v>
      </c>
    </row>
    <row r="476" spans="1:6" x14ac:dyDescent="0.25">
      <c r="A476" s="19" t="s">
        <v>284</v>
      </c>
      <c r="B476" s="18" t="s">
        <v>2</v>
      </c>
      <c r="C476" s="18" t="s">
        <v>283</v>
      </c>
      <c r="D476" s="17">
        <v>63972</v>
      </c>
      <c r="E476" s="16">
        <v>1234019.8799999999</v>
      </c>
      <c r="F476" s="10">
        <v>2.2221580270998728E-3</v>
      </c>
    </row>
    <row r="477" spans="1:6" x14ac:dyDescent="0.25">
      <c r="A477" s="19" t="s">
        <v>947</v>
      </c>
      <c r="B477" s="18" t="s">
        <v>2</v>
      </c>
      <c r="C477" s="18" t="s">
        <v>946</v>
      </c>
      <c r="D477" s="17">
        <v>39180</v>
      </c>
      <c r="E477" s="16">
        <v>57986.400000000001</v>
      </c>
      <c r="F477" s="10">
        <v>1.0441885605815693E-4</v>
      </c>
    </row>
    <row r="478" spans="1:6" x14ac:dyDescent="0.25">
      <c r="A478" s="19" t="s">
        <v>274</v>
      </c>
      <c r="B478" s="18" t="s">
        <v>2</v>
      </c>
      <c r="C478" s="18" t="s">
        <v>273</v>
      </c>
      <c r="D478" s="17">
        <v>17791</v>
      </c>
      <c r="E478" s="16">
        <v>43765.86</v>
      </c>
      <c r="F478" s="10">
        <v>7.8811256356687914E-5</v>
      </c>
    </row>
    <row r="479" spans="1:6" x14ac:dyDescent="0.25">
      <c r="A479" s="19" t="s">
        <v>1237</v>
      </c>
      <c r="B479" s="18" t="s">
        <v>2</v>
      </c>
      <c r="C479" s="18" t="s">
        <v>1236</v>
      </c>
      <c r="D479" s="17">
        <v>6055</v>
      </c>
      <c r="E479" s="16">
        <v>52981.25</v>
      </c>
      <c r="F479" s="10">
        <v>9.5405845466026981E-5</v>
      </c>
    </row>
    <row r="480" spans="1:6" x14ac:dyDescent="0.25">
      <c r="A480" s="19" t="s">
        <v>328</v>
      </c>
      <c r="B480" s="18" t="s">
        <v>2</v>
      </c>
      <c r="C480" s="18" t="s">
        <v>327</v>
      </c>
      <c r="D480" s="17">
        <v>115547</v>
      </c>
      <c r="E480" s="16">
        <v>58928.97</v>
      </c>
      <c r="F480" s="10">
        <v>1.0611618648658044E-4</v>
      </c>
    </row>
    <row r="481" spans="1:6" x14ac:dyDescent="0.25">
      <c r="A481" s="19" t="s">
        <v>322</v>
      </c>
      <c r="B481" s="18" t="s">
        <v>2</v>
      </c>
      <c r="C481" s="18" t="s">
        <v>321</v>
      </c>
      <c r="D481" s="17">
        <v>31268</v>
      </c>
      <c r="E481" s="16">
        <v>942104.84</v>
      </c>
      <c r="F481" s="10">
        <v>1.696492792786808E-3</v>
      </c>
    </row>
    <row r="482" spans="1:6" x14ac:dyDescent="0.25">
      <c r="A482" s="19" t="s">
        <v>270</v>
      </c>
      <c r="B482" s="18" t="s">
        <v>2</v>
      </c>
      <c r="C482" s="18" t="s">
        <v>269</v>
      </c>
      <c r="D482" s="17">
        <v>593335</v>
      </c>
      <c r="E482" s="16">
        <v>62300.18</v>
      </c>
      <c r="F482" s="10">
        <v>1.1218688395584598E-4</v>
      </c>
    </row>
    <row r="483" spans="1:6" x14ac:dyDescent="0.25">
      <c r="A483" s="19" t="s">
        <v>268</v>
      </c>
      <c r="B483" s="18" t="s">
        <v>2</v>
      </c>
      <c r="C483" s="18" t="s">
        <v>267</v>
      </c>
      <c r="D483" s="17">
        <v>377140</v>
      </c>
      <c r="E483" s="16">
        <v>314911.90000000002</v>
      </c>
      <c r="F483" s="10">
        <v>5.6707676898549856E-4</v>
      </c>
    </row>
    <row r="484" spans="1:6" x14ac:dyDescent="0.25">
      <c r="A484" s="19" t="s">
        <v>1278</v>
      </c>
      <c r="B484" s="18" t="s">
        <v>2</v>
      </c>
      <c r="C484" s="18" t="s">
        <v>1277</v>
      </c>
      <c r="D484" s="17">
        <v>399832</v>
      </c>
      <c r="E484" s="16">
        <v>179924.4</v>
      </c>
      <c r="F484" s="10">
        <v>3.2399838625867878E-4</v>
      </c>
    </row>
    <row r="485" spans="1:6" x14ac:dyDescent="0.25">
      <c r="A485" s="19" t="s">
        <v>253</v>
      </c>
      <c r="B485" s="18" t="s">
        <v>2</v>
      </c>
      <c r="C485" s="18" t="s">
        <v>252</v>
      </c>
      <c r="D485" s="17">
        <v>73078</v>
      </c>
      <c r="E485" s="16">
        <v>1050861.6399999999</v>
      </c>
      <c r="F485" s="10">
        <v>1.8923363120352137E-3</v>
      </c>
    </row>
    <row r="486" spans="1:6" x14ac:dyDescent="0.25">
      <c r="A486" s="19" t="s">
        <v>153</v>
      </c>
      <c r="B486" s="18" t="s">
        <v>2</v>
      </c>
      <c r="C486" s="18" t="s">
        <v>152</v>
      </c>
      <c r="D486" s="17">
        <v>5172</v>
      </c>
      <c r="E486" s="16">
        <v>621208.92000000004</v>
      </c>
      <c r="F486" s="10">
        <v>1.1186403156519999E-3</v>
      </c>
    </row>
    <row r="487" spans="1:6" x14ac:dyDescent="0.25">
      <c r="A487" s="19" t="s">
        <v>972</v>
      </c>
      <c r="B487" s="18" t="s">
        <v>2</v>
      </c>
      <c r="C487" s="18" t="s">
        <v>961</v>
      </c>
      <c r="D487" s="17">
        <v>143151</v>
      </c>
      <c r="E487" s="16">
        <v>9018.51</v>
      </c>
      <c r="F487" s="10">
        <v>1.6240057971335499E-5</v>
      </c>
    </row>
    <row r="488" spans="1:6" x14ac:dyDescent="0.25">
      <c r="A488" s="19" t="s">
        <v>893</v>
      </c>
      <c r="B488" s="18" t="s">
        <v>2</v>
      </c>
      <c r="C488" s="18" t="s">
        <v>909</v>
      </c>
      <c r="D488" s="17">
        <v>75138</v>
      </c>
      <c r="E488" s="16">
        <v>432794.88</v>
      </c>
      <c r="F488" s="10">
        <v>7.7935423267226969E-4</v>
      </c>
    </row>
    <row r="489" spans="1:6" x14ac:dyDescent="0.25">
      <c r="A489" s="19" t="s">
        <v>973</v>
      </c>
      <c r="B489" s="18" t="s">
        <v>2</v>
      </c>
      <c r="C489" s="18" t="s">
        <v>962</v>
      </c>
      <c r="D489" s="17">
        <v>417580</v>
      </c>
      <c r="E489" s="16">
        <v>83516</v>
      </c>
      <c r="F489" s="10">
        <v>1.5039121557042744E-4</v>
      </c>
    </row>
    <row r="490" spans="1:6" x14ac:dyDescent="0.25">
      <c r="A490" s="19" t="s">
        <v>948</v>
      </c>
      <c r="B490" s="18" t="s">
        <v>2</v>
      </c>
      <c r="C490" s="18" t="s">
        <v>262</v>
      </c>
      <c r="D490" s="17">
        <v>1059570</v>
      </c>
      <c r="E490" s="16">
        <v>5382615.5999999996</v>
      </c>
      <c r="F490" s="10">
        <v>9.6927307705391257E-3</v>
      </c>
    </row>
    <row r="491" spans="1:6" x14ac:dyDescent="0.25">
      <c r="A491" s="19" t="s">
        <v>264</v>
      </c>
      <c r="B491" s="18" t="s">
        <v>2</v>
      </c>
      <c r="C491" s="18" t="s">
        <v>263</v>
      </c>
      <c r="D491" s="17">
        <v>109904</v>
      </c>
      <c r="E491" s="16">
        <v>1822208.32</v>
      </c>
      <c r="F491" s="10">
        <v>3.2813368009404959E-3</v>
      </c>
    </row>
    <row r="492" spans="1:6" x14ac:dyDescent="0.25">
      <c r="A492" s="19" t="s">
        <v>266</v>
      </c>
      <c r="B492" s="18" t="s">
        <v>2</v>
      </c>
      <c r="C492" s="18" t="s">
        <v>265</v>
      </c>
      <c r="D492" s="17">
        <v>26796</v>
      </c>
      <c r="E492" s="16">
        <v>789678.12</v>
      </c>
      <c r="F492" s="10">
        <v>1.4220107808823445E-3</v>
      </c>
    </row>
    <row r="493" spans="1:6" x14ac:dyDescent="0.25">
      <c r="A493" s="19" t="s">
        <v>255</v>
      </c>
      <c r="B493" s="18" t="s">
        <v>2</v>
      </c>
      <c r="C493" s="18" t="s">
        <v>254</v>
      </c>
      <c r="D493" s="17">
        <v>83902</v>
      </c>
      <c r="E493" s="16">
        <v>302047.2</v>
      </c>
      <c r="F493" s="10">
        <v>5.4391069456923241E-4</v>
      </c>
    </row>
    <row r="494" spans="1:6" x14ac:dyDescent="0.25">
      <c r="A494" s="19" t="s">
        <v>261</v>
      </c>
      <c r="B494" s="18" t="s">
        <v>2</v>
      </c>
      <c r="C494" s="18" t="s">
        <v>260</v>
      </c>
      <c r="D494" s="17">
        <v>32413</v>
      </c>
      <c r="E494" s="16">
        <v>200960.6</v>
      </c>
      <c r="F494" s="10">
        <v>3.6187926763449449E-4</v>
      </c>
    </row>
    <row r="495" spans="1:6" x14ac:dyDescent="0.25">
      <c r="A495" s="19" t="s">
        <v>249</v>
      </c>
      <c r="B495" s="18" t="s">
        <v>2</v>
      </c>
      <c r="C495" s="18" t="s">
        <v>248</v>
      </c>
      <c r="D495" s="17">
        <v>2280</v>
      </c>
      <c r="E495" s="16">
        <v>84.36</v>
      </c>
      <c r="F495" s="10">
        <v>1.5191104633269384E-7</v>
      </c>
    </row>
    <row r="496" spans="1:6" x14ac:dyDescent="0.25">
      <c r="A496" s="19" t="s">
        <v>247</v>
      </c>
      <c r="B496" s="18" t="s">
        <v>2</v>
      </c>
      <c r="C496" s="18" t="s">
        <v>246</v>
      </c>
      <c r="D496" s="17">
        <v>114786</v>
      </c>
      <c r="E496" s="16">
        <v>260564.22</v>
      </c>
      <c r="F496" s="10">
        <v>4.6921032831984631E-4</v>
      </c>
    </row>
    <row r="497" spans="1:6" x14ac:dyDescent="0.25">
      <c r="A497" s="19" t="s">
        <v>251</v>
      </c>
      <c r="B497" s="18" t="s">
        <v>2</v>
      </c>
      <c r="C497" s="18" t="s">
        <v>250</v>
      </c>
      <c r="D497" s="17">
        <v>166898</v>
      </c>
      <c r="E497" s="16">
        <v>794434.48</v>
      </c>
      <c r="F497" s="10">
        <v>1.4305757835416019E-3</v>
      </c>
    </row>
    <row r="498" spans="1:6" x14ac:dyDescent="0.25">
      <c r="A498" s="19" t="s">
        <v>245</v>
      </c>
      <c r="B498" s="18" t="s">
        <v>2</v>
      </c>
      <c r="C498" s="18" t="s">
        <v>244</v>
      </c>
      <c r="D498" s="17">
        <v>212994</v>
      </c>
      <c r="E498" s="16">
        <v>166135.32</v>
      </c>
      <c r="F498" s="10">
        <v>2.9916773700826125E-4</v>
      </c>
    </row>
    <row r="499" spans="1:6" x14ac:dyDescent="0.25">
      <c r="A499" s="19" t="s">
        <v>737</v>
      </c>
      <c r="B499" s="18" t="s">
        <v>2</v>
      </c>
      <c r="C499" s="18" t="s">
        <v>736</v>
      </c>
      <c r="D499" s="17">
        <v>17118</v>
      </c>
      <c r="E499" s="16">
        <v>454482.9</v>
      </c>
      <c r="F499" s="10">
        <v>8.1840887718488697E-4</v>
      </c>
    </row>
    <row r="500" spans="1:6" x14ac:dyDescent="0.25">
      <c r="A500" s="19" t="s">
        <v>1239</v>
      </c>
      <c r="B500" s="18" t="s">
        <v>2</v>
      </c>
      <c r="C500" s="18" t="s">
        <v>1238</v>
      </c>
      <c r="D500" s="17">
        <v>2952</v>
      </c>
      <c r="E500" s="16">
        <v>22966.560000000001</v>
      </c>
      <c r="F500" s="10">
        <v>4.1356972027769007E-5</v>
      </c>
    </row>
    <row r="501" spans="1:6" x14ac:dyDescent="0.25">
      <c r="A501" s="19" t="s">
        <v>165</v>
      </c>
      <c r="B501" s="18" t="s">
        <v>2</v>
      </c>
      <c r="C501" s="18" t="s">
        <v>164</v>
      </c>
      <c r="D501" s="17">
        <v>13769</v>
      </c>
      <c r="E501" s="16">
        <v>203368.13</v>
      </c>
      <c r="F501" s="10">
        <v>3.662146208988064E-4</v>
      </c>
    </row>
    <row r="502" spans="1:6" x14ac:dyDescent="0.25">
      <c r="A502" s="19" t="s">
        <v>1280</v>
      </c>
      <c r="B502" s="18" t="s">
        <v>2</v>
      </c>
      <c r="C502" s="18" t="s">
        <v>1279</v>
      </c>
      <c r="D502" s="17">
        <v>69567</v>
      </c>
      <c r="E502" s="16">
        <v>194091.93</v>
      </c>
      <c r="F502" s="10">
        <v>3.4951052834319545E-4</v>
      </c>
    </row>
    <row r="503" spans="1:6" x14ac:dyDescent="0.25">
      <c r="A503" s="19" t="s">
        <v>243</v>
      </c>
      <c r="B503" s="18" t="s">
        <v>2</v>
      </c>
      <c r="C503" s="18" t="s">
        <v>242</v>
      </c>
      <c r="D503" s="17">
        <v>14087</v>
      </c>
      <c r="E503" s="16">
        <v>729002.25</v>
      </c>
      <c r="F503" s="10">
        <v>1.3127488688523953E-3</v>
      </c>
    </row>
    <row r="504" spans="1:6" x14ac:dyDescent="0.25">
      <c r="A504" s="19" t="s">
        <v>20</v>
      </c>
      <c r="B504" s="18" t="s">
        <v>2</v>
      </c>
      <c r="C504" s="18" t="s">
        <v>19</v>
      </c>
      <c r="D504" s="17">
        <v>7852</v>
      </c>
      <c r="E504" s="16">
        <v>912245.36</v>
      </c>
      <c r="F504" s="10">
        <v>1.642723413344535E-3</v>
      </c>
    </row>
    <row r="505" spans="1:6" x14ac:dyDescent="0.25">
      <c r="A505" s="19" t="s">
        <v>39</v>
      </c>
      <c r="B505" s="18" t="s">
        <v>2</v>
      </c>
      <c r="C505" s="18" t="s">
        <v>38</v>
      </c>
      <c r="D505" s="17">
        <v>39341</v>
      </c>
      <c r="E505" s="16">
        <v>1814013.51</v>
      </c>
      <c r="F505" s="10">
        <v>3.2665800185602491E-3</v>
      </c>
    </row>
    <row r="506" spans="1:6" x14ac:dyDescent="0.25">
      <c r="A506" s="19" t="s">
        <v>35</v>
      </c>
      <c r="B506" s="18" t="s">
        <v>2</v>
      </c>
      <c r="C506" s="18" t="s">
        <v>34</v>
      </c>
      <c r="D506" s="17">
        <v>58736</v>
      </c>
      <c r="E506" s="16">
        <v>5643354.8799999999</v>
      </c>
      <c r="F506" s="10">
        <v>1.0162256337689829E-2</v>
      </c>
    </row>
    <row r="507" spans="1:6" x14ac:dyDescent="0.25">
      <c r="A507" s="19" t="s">
        <v>894</v>
      </c>
      <c r="B507" s="18" t="s">
        <v>2</v>
      </c>
      <c r="C507" s="18" t="s">
        <v>31</v>
      </c>
      <c r="D507" s="17">
        <v>154007</v>
      </c>
      <c r="E507" s="16">
        <v>16832965.100000001</v>
      </c>
      <c r="F507" s="10">
        <v>3.0311917273858686E-2</v>
      </c>
    </row>
    <row r="508" spans="1:6" x14ac:dyDescent="0.25">
      <c r="A508" s="19" t="s">
        <v>1178</v>
      </c>
      <c r="B508" s="18" t="s">
        <v>2</v>
      </c>
      <c r="C508" s="18" t="s">
        <v>1177</v>
      </c>
      <c r="D508" s="17">
        <v>344752</v>
      </c>
      <c r="E508" s="16">
        <v>1437615.84</v>
      </c>
      <c r="F508" s="10">
        <v>2.5887829122671242E-3</v>
      </c>
    </row>
    <row r="509" spans="1:6" x14ac:dyDescent="0.25">
      <c r="A509" s="19" t="s">
        <v>14</v>
      </c>
      <c r="B509" s="18" t="s">
        <v>2</v>
      </c>
      <c r="C509" s="18" t="s">
        <v>13</v>
      </c>
      <c r="D509" s="17">
        <v>6021</v>
      </c>
      <c r="E509" s="16">
        <v>230423.67</v>
      </c>
      <c r="F509" s="10">
        <v>4.1493481282028639E-4</v>
      </c>
    </row>
    <row r="510" spans="1:6" x14ac:dyDescent="0.25">
      <c r="A510" s="19" t="s">
        <v>239</v>
      </c>
      <c r="B510" s="18" t="s">
        <v>2</v>
      </c>
      <c r="C510" s="18" t="s">
        <v>238</v>
      </c>
      <c r="D510" s="17">
        <v>64302</v>
      </c>
      <c r="E510" s="16">
        <v>165899.16</v>
      </c>
      <c r="F510" s="10">
        <v>2.9874247251440245E-4</v>
      </c>
    </row>
    <row r="511" spans="1:6" x14ac:dyDescent="0.25">
      <c r="A511" s="19" t="s">
        <v>30</v>
      </c>
      <c r="B511" s="18" t="s">
        <v>2</v>
      </c>
      <c r="C511" s="18" t="s">
        <v>29</v>
      </c>
      <c r="D511" s="17">
        <v>5240</v>
      </c>
      <c r="E511" s="16">
        <v>322522</v>
      </c>
      <c r="F511" s="10">
        <v>5.8078063638351211E-4</v>
      </c>
    </row>
    <row r="512" spans="1:6" x14ac:dyDescent="0.25">
      <c r="A512" s="19" t="s">
        <v>28</v>
      </c>
      <c r="B512" s="18" t="s">
        <v>2</v>
      </c>
      <c r="C512" s="18" t="s">
        <v>27</v>
      </c>
      <c r="D512" s="17">
        <v>6644</v>
      </c>
      <c r="E512" s="16">
        <v>375518.88</v>
      </c>
      <c r="F512" s="10">
        <v>6.7621462753059863E-4</v>
      </c>
    </row>
    <row r="513" spans="1:6" x14ac:dyDescent="0.25">
      <c r="A513" s="19" t="s">
        <v>26</v>
      </c>
      <c r="B513" s="18" t="s">
        <v>2</v>
      </c>
      <c r="C513" s="18" t="s">
        <v>25</v>
      </c>
      <c r="D513" s="17">
        <v>9484</v>
      </c>
      <c r="E513" s="16">
        <v>658189.6</v>
      </c>
      <c r="F513" s="10">
        <v>1.185233177113528E-3</v>
      </c>
    </row>
    <row r="514" spans="1:6" x14ac:dyDescent="0.25">
      <c r="A514" s="19" t="s">
        <v>24</v>
      </c>
      <c r="B514" s="18" t="s">
        <v>2</v>
      </c>
      <c r="C514" s="18" t="s">
        <v>23</v>
      </c>
      <c r="D514" s="17">
        <v>35587</v>
      </c>
      <c r="E514" s="16">
        <v>2751942.71</v>
      </c>
      <c r="F514" s="10">
        <v>4.9555535386881112E-3</v>
      </c>
    </row>
    <row r="515" spans="1:6" x14ac:dyDescent="0.25">
      <c r="A515" s="19" t="s">
        <v>237</v>
      </c>
      <c r="B515" s="18" t="s">
        <v>2</v>
      </c>
      <c r="C515" s="18" t="s">
        <v>236</v>
      </c>
      <c r="D515" s="17">
        <v>131257</v>
      </c>
      <c r="E515" s="16">
        <v>271701.99</v>
      </c>
      <c r="F515" s="10">
        <v>4.8926663811729634E-4</v>
      </c>
    </row>
    <row r="516" spans="1:6" x14ac:dyDescent="0.25">
      <c r="A516" s="19" t="s">
        <v>241</v>
      </c>
      <c r="B516" s="18" t="s">
        <v>2</v>
      </c>
      <c r="C516" s="18" t="s">
        <v>240</v>
      </c>
      <c r="D516" s="17">
        <v>2779</v>
      </c>
      <c r="E516" s="16">
        <v>119691.53</v>
      </c>
      <c r="F516" s="10">
        <v>2.1553420530418462E-4</v>
      </c>
    </row>
    <row r="517" spans="1:6" x14ac:dyDescent="0.25">
      <c r="A517" s="19" t="s">
        <v>16</v>
      </c>
      <c r="B517" s="18" t="s">
        <v>2</v>
      </c>
      <c r="C517" s="18" t="s">
        <v>15</v>
      </c>
      <c r="D517" s="17">
        <v>10856</v>
      </c>
      <c r="E517" s="16">
        <v>997883.52</v>
      </c>
      <c r="F517" s="10">
        <v>1.7969361029083883E-3</v>
      </c>
    </row>
    <row r="518" spans="1:6" x14ac:dyDescent="0.25">
      <c r="A518" s="19" t="s">
        <v>22</v>
      </c>
      <c r="B518" s="18" t="s">
        <v>2</v>
      </c>
      <c r="C518" s="18" t="s">
        <v>21</v>
      </c>
      <c r="D518" s="17">
        <v>5834</v>
      </c>
      <c r="E518" s="16">
        <v>702180.24</v>
      </c>
      <c r="F518" s="10">
        <v>1.264449205459247E-3</v>
      </c>
    </row>
    <row r="519" spans="1:6" x14ac:dyDescent="0.25">
      <c r="A519" s="19" t="s">
        <v>41</v>
      </c>
      <c r="B519" s="18" t="s">
        <v>2</v>
      </c>
      <c r="C519" s="18" t="s">
        <v>40</v>
      </c>
      <c r="D519" s="17">
        <v>72684</v>
      </c>
      <c r="E519" s="16">
        <v>8831106</v>
      </c>
      <c r="F519" s="10">
        <v>1.5902590715207807E-2</v>
      </c>
    </row>
    <row r="520" spans="1:6" x14ac:dyDescent="0.25">
      <c r="A520" s="19" t="s">
        <v>6</v>
      </c>
      <c r="B520" s="18" t="s">
        <v>2</v>
      </c>
      <c r="C520" s="18" t="s">
        <v>5</v>
      </c>
      <c r="D520" s="17">
        <v>21139</v>
      </c>
      <c r="E520" s="16">
        <v>2764347.03</v>
      </c>
      <c r="F520" s="10">
        <v>4.9778905850400021E-3</v>
      </c>
    </row>
    <row r="521" spans="1:6" x14ac:dyDescent="0.25">
      <c r="A521" s="19" t="s">
        <v>37</v>
      </c>
      <c r="B521" s="18" t="s">
        <v>2</v>
      </c>
      <c r="C521" s="18" t="s">
        <v>36</v>
      </c>
      <c r="D521" s="17">
        <v>14803</v>
      </c>
      <c r="E521" s="16">
        <v>690856.01</v>
      </c>
      <c r="F521" s="10">
        <v>1.2440571283111664E-3</v>
      </c>
    </row>
    <row r="522" spans="1:6" x14ac:dyDescent="0.25">
      <c r="A522" s="19" t="s">
        <v>18</v>
      </c>
      <c r="B522" s="18" t="s">
        <v>2</v>
      </c>
      <c r="C522" s="18" t="s">
        <v>17</v>
      </c>
      <c r="D522" s="17">
        <v>15651</v>
      </c>
      <c r="E522" s="16">
        <v>1489662.18</v>
      </c>
      <c r="F522" s="10">
        <v>2.6825052210294183E-3</v>
      </c>
    </row>
    <row r="523" spans="1:6" x14ac:dyDescent="0.25">
      <c r="A523" s="19" t="s">
        <v>1241</v>
      </c>
      <c r="B523" s="18" t="s">
        <v>2</v>
      </c>
      <c r="C523" s="18" t="s">
        <v>1240</v>
      </c>
      <c r="D523" s="17">
        <v>11675</v>
      </c>
      <c r="E523" s="16">
        <v>35842.25</v>
      </c>
      <c r="F523" s="10">
        <v>6.4542836657396826E-5</v>
      </c>
    </row>
    <row r="524" spans="1:6" x14ac:dyDescent="0.25">
      <c r="A524" s="19" t="s">
        <v>895</v>
      </c>
      <c r="B524" s="18" t="s">
        <v>2</v>
      </c>
      <c r="C524" s="18" t="s">
        <v>4</v>
      </c>
      <c r="D524" s="17">
        <v>95276</v>
      </c>
      <c r="E524" s="16">
        <v>15410893</v>
      </c>
      <c r="F524" s="10">
        <v>2.7751124710184771E-2</v>
      </c>
    </row>
    <row r="525" spans="1:6" x14ac:dyDescent="0.25">
      <c r="A525" s="19" t="s">
        <v>33</v>
      </c>
      <c r="B525" s="18" t="s">
        <v>2</v>
      </c>
      <c r="C525" s="18" t="s">
        <v>32</v>
      </c>
      <c r="D525" s="17">
        <v>89136</v>
      </c>
      <c r="E525" s="16">
        <v>7433942.4000000004</v>
      </c>
      <c r="F525" s="10">
        <v>1.3386652066867916E-2</v>
      </c>
    </row>
    <row r="526" spans="1:6" x14ac:dyDescent="0.25">
      <c r="A526" s="19" t="s">
        <v>12</v>
      </c>
      <c r="B526" s="18" t="s">
        <v>2</v>
      </c>
      <c r="C526" s="18" t="s">
        <v>11</v>
      </c>
      <c r="D526" s="17">
        <v>30365</v>
      </c>
      <c r="E526" s="16">
        <v>1147493.3500000001</v>
      </c>
      <c r="F526" s="10">
        <v>2.0663456076138939E-3</v>
      </c>
    </row>
    <row r="527" spans="1:6" x14ac:dyDescent="0.25">
      <c r="A527" s="19" t="s">
        <v>10</v>
      </c>
      <c r="B527" s="18" t="s">
        <v>2</v>
      </c>
      <c r="C527" s="18" t="s">
        <v>9</v>
      </c>
      <c r="D527" s="17">
        <v>12803</v>
      </c>
      <c r="E527" s="16">
        <v>1145612.44</v>
      </c>
      <c r="F527" s="10">
        <v>2.0629585639183315E-3</v>
      </c>
    </row>
    <row r="528" spans="1:6" x14ac:dyDescent="0.25">
      <c r="A528" s="19" t="s">
        <v>950</v>
      </c>
      <c r="B528" s="18" t="s">
        <v>2</v>
      </c>
      <c r="C528" s="18" t="s">
        <v>949</v>
      </c>
      <c r="D528" s="17">
        <v>24876</v>
      </c>
      <c r="E528" s="16">
        <v>153982.44</v>
      </c>
      <c r="F528" s="10">
        <v>2.7728347056971614E-4</v>
      </c>
    </row>
    <row r="529" spans="1:6" x14ac:dyDescent="0.25">
      <c r="A529" s="19" t="s">
        <v>1003</v>
      </c>
      <c r="B529" s="18" t="s">
        <v>2</v>
      </c>
      <c r="C529" s="18" t="s">
        <v>1002</v>
      </c>
      <c r="D529" s="17">
        <v>1895</v>
      </c>
      <c r="E529" s="16">
        <v>9664.5</v>
      </c>
      <c r="F529" s="10">
        <v>1.7403322751094353E-5</v>
      </c>
    </row>
    <row r="530" spans="1:6" x14ac:dyDescent="0.25">
      <c r="A530" s="19" t="s">
        <v>8</v>
      </c>
      <c r="B530" s="18" t="s">
        <v>2</v>
      </c>
      <c r="C530" s="18" t="s">
        <v>7</v>
      </c>
      <c r="D530" s="17">
        <v>29078</v>
      </c>
      <c r="E530" s="16">
        <v>2161658.52</v>
      </c>
      <c r="F530" s="10">
        <v>3.8926008485915412E-3</v>
      </c>
    </row>
    <row r="531" spans="1:6" x14ac:dyDescent="0.25">
      <c r="A531" s="19" t="s">
        <v>3</v>
      </c>
      <c r="B531" s="18" t="s">
        <v>2</v>
      </c>
      <c r="C531" s="18" t="s">
        <v>1</v>
      </c>
      <c r="D531" s="17">
        <v>30090</v>
      </c>
      <c r="E531" s="16">
        <v>16103867.1</v>
      </c>
      <c r="F531" s="10">
        <v>2.8998995983447653E-2</v>
      </c>
    </row>
    <row r="532" spans="1:6" x14ac:dyDescent="0.25">
      <c r="A532" s="19" t="s">
        <v>235</v>
      </c>
      <c r="B532" s="18" t="s">
        <v>2</v>
      </c>
      <c r="C532" s="18" t="s">
        <v>234</v>
      </c>
      <c r="D532" s="17">
        <v>292972</v>
      </c>
      <c r="E532" s="16">
        <v>893564.6</v>
      </c>
      <c r="F532" s="10">
        <v>1.6090840843036396E-3</v>
      </c>
    </row>
    <row r="533" spans="1:6" x14ac:dyDescent="0.25">
      <c r="A533" s="19" t="s">
        <v>1180</v>
      </c>
      <c r="B533" s="18" t="s">
        <v>2</v>
      </c>
      <c r="C533" s="18" t="s">
        <v>1179</v>
      </c>
      <c r="D533" s="17">
        <v>8575</v>
      </c>
      <c r="E533" s="16">
        <v>97755</v>
      </c>
      <c r="F533" s="10">
        <v>1.7603205706795267E-4</v>
      </c>
    </row>
    <row r="534" spans="1:6" x14ac:dyDescent="0.25">
      <c r="A534" s="19" t="s">
        <v>222</v>
      </c>
      <c r="B534" s="18" t="s">
        <v>2</v>
      </c>
      <c r="C534" s="18" t="s">
        <v>221</v>
      </c>
      <c r="D534" s="17">
        <v>428670</v>
      </c>
      <c r="E534" s="16">
        <v>1148835.6000000001</v>
      </c>
      <c r="F534" s="10">
        <v>2.0687626607426286E-3</v>
      </c>
    </row>
    <row r="535" spans="1:6" x14ac:dyDescent="0.25">
      <c r="A535" s="19" t="s">
        <v>233</v>
      </c>
      <c r="B535" s="18" t="s">
        <v>2</v>
      </c>
      <c r="C535" s="18" t="s">
        <v>232</v>
      </c>
      <c r="D535" s="17">
        <v>1320060</v>
      </c>
      <c r="E535" s="16">
        <v>1960289.1</v>
      </c>
      <c r="F535" s="10">
        <v>3.5299853994259691E-3</v>
      </c>
    </row>
    <row r="536" spans="1:6" x14ac:dyDescent="0.25">
      <c r="A536" s="19" t="s">
        <v>218</v>
      </c>
      <c r="B536" s="18" t="s">
        <v>2</v>
      </c>
      <c r="C536" s="18" t="s">
        <v>217</v>
      </c>
      <c r="D536" s="17">
        <v>252858</v>
      </c>
      <c r="E536" s="16">
        <v>8903130.1799999997</v>
      </c>
      <c r="F536" s="10">
        <v>1.6032288066381992E-2</v>
      </c>
    </row>
    <row r="537" spans="1:6" x14ac:dyDescent="0.25">
      <c r="A537" s="19" t="s">
        <v>974</v>
      </c>
      <c r="B537" s="18" t="s">
        <v>2</v>
      </c>
      <c r="C537" s="18" t="s">
        <v>963</v>
      </c>
      <c r="D537" s="17">
        <v>139661</v>
      </c>
      <c r="E537" s="16">
        <v>1166169.3500000001</v>
      </c>
      <c r="F537" s="10">
        <v>2.0999763650974097E-3</v>
      </c>
    </row>
    <row r="538" spans="1:6" x14ac:dyDescent="0.25">
      <c r="A538" s="19" t="s">
        <v>1182</v>
      </c>
      <c r="B538" s="18" t="s">
        <v>2</v>
      </c>
      <c r="C538" s="18" t="s">
        <v>1181</v>
      </c>
      <c r="D538" s="17">
        <v>211370</v>
      </c>
      <c r="E538" s="16">
        <v>109912.4</v>
      </c>
      <c r="F538" s="10">
        <v>1.9792446288451374E-4</v>
      </c>
    </row>
    <row r="539" spans="1:6" x14ac:dyDescent="0.25">
      <c r="A539" s="19" t="s">
        <v>302</v>
      </c>
      <c r="B539" s="18" t="s">
        <v>2</v>
      </c>
      <c r="C539" s="18" t="s">
        <v>301</v>
      </c>
      <c r="D539" s="17">
        <v>40279</v>
      </c>
      <c r="E539" s="16">
        <v>850692.48</v>
      </c>
      <c r="F539" s="10">
        <v>1.5318822278823404E-3</v>
      </c>
    </row>
    <row r="540" spans="1:6" x14ac:dyDescent="0.25">
      <c r="A540" s="19" t="s">
        <v>121</v>
      </c>
      <c r="B540" s="18" t="s">
        <v>2</v>
      </c>
      <c r="C540" s="18" t="s">
        <v>120</v>
      </c>
      <c r="D540" s="17">
        <v>1062</v>
      </c>
      <c r="E540" s="16">
        <v>59864.94</v>
      </c>
      <c r="F540" s="10">
        <v>1.0780163198250282E-4</v>
      </c>
    </row>
    <row r="541" spans="1:6" x14ac:dyDescent="0.25">
      <c r="A541" s="19" t="s">
        <v>896</v>
      </c>
      <c r="B541" s="18" t="s">
        <v>2</v>
      </c>
      <c r="C541" s="18" t="s">
        <v>910</v>
      </c>
      <c r="D541" s="17">
        <v>259496</v>
      </c>
      <c r="E541" s="16">
        <v>7320382.1600000001</v>
      </c>
      <c r="F541" s="10">
        <v>1.3182158765775076E-2</v>
      </c>
    </row>
    <row r="542" spans="1:6" x14ac:dyDescent="0.25">
      <c r="A542" s="19" t="s">
        <v>1183</v>
      </c>
      <c r="B542" s="18" t="s">
        <v>2</v>
      </c>
      <c r="C542" s="18" t="s">
        <v>225</v>
      </c>
      <c r="D542" s="17">
        <v>187791</v>
      </c>
      <c r="E542" s="16">
        <v>555861.36</v>
      </c>
      <c r="F542" s="10">
        <v>1.0009658702408038E-3</v>
      </c>
    </row>
    <row r="543" spans="1:6" x14ac:dyDescent="0.25">
      <c r="A543" s="19" t="s">
        <v>304</v>
      </c>
      <c r="B543" s="18" t="s">
        <v>2</v>
      </c>
      <c r="C543" s="18" t="s">
        <v>303</v>
      </c>
      <c r="D543" s="17">
        <v>3311</v>
      </c>
      <c r="E543" s="16">
        <v>97045.41</v>
      </c>
      <c r="F543" s="10">
        <v>1.7475426475681925E-4</v>
      </c>
    </row>
    <row r="544" spans="1:6" x14ac:dyDescent="0.25">
      <c r="A544" s="19" t="s">
        <v>224</v>
      </c>
      <c r="B544" s="18" t="s">
        <v>2</v>
      </c>
      <c r="C544" s="18" t="s">
        <v>223</v>
      </c>
      <c r="D544" s="17">
        <v>57938</v>
      </c>
      <c r="E544" s="16">
        <v>5237595.2</v>
      </c>
      <c r="F544" s="10">
        <v>9.4315856697379675E-3</v>
      </c>
    </row>
    <row r="545" spans="1:6" x14ac:dyDescent="0.25">
      <c r="A545" s="19" t="s">
        <v>220</v>
      </c>
      <c r="B545" s="18" t="s">
        <v>2</v>
      </c>
      <c r="C545" s="18" t="s">
        <v>219</v>
      </c>
      <c r="D545" s="17">
        <v>164749</v>
      </c>
      <c r="E545" s="16">
        <v>774320.3</v>
      </c>
      <c r="F545" s="10">
        <v>1.394355227236195E-3</v>
      </c>
    </row>
    <row r="546" spans="1:6" x14ac:dyDescent="0.25">
      <c r="A546" s="19" t="s">
        <v>215</v>
      </c>
      <c r="B546" s="18" t="s">
        <v>2</v>
      </c>
      <c r="C546" s="18" t="s">
        <v>214</v>
      </c>
      <c r="D546" s="17">
        <v>204489</v>
      </c>
      <c r="E546" s="16">
        <v>1560251.07</v>
      </c>
      <c r="F546" s="10">
        <v>2.8096179775415502E-3</v>
      </c>
    </row>
    <row r="547" spans="1:6" x14ac:dyDescent="0.25">
      <c r="A547" s="19" t="s">
        <v>951</v>
      </c>
      <c r="B547" s="18" t="s">
        <v>2</v>
      </c>
      <c r="C547" s="18" t="s">
        <v>216</v>
      </c>
      <c r="D547" s="17">
        <v>328681</v>
      </c>
      <c r="E547" s="16">
        <v>1551374.32</v>
      </c>
      <c r="F547" s="10">
        <v>2.7936331935143601E-3</v>
      </c>
    </row>
    <row r="548" spans="1:6" x14ac:dyDescent="0.25">
      <c r="A548" s="19" t="s">
        <v>1185</v>
      </c>
      <c r="B548" s="18" t="s">
        <v>2</v>
      </c>
      <c r="C548" s="18" t="s">
        <v>1184</v>
      </c>
      <c r="D548" s="17">
        <v>56921</v>
      </c>
      <c r="E548" s="16">
        <v>23337.61</v>
      </c>
      <c r="F548" s="10">
        <v>4.2025139331488138E-5</v>
      </c>
    </row>
    <row r="549" spans="1:6" x14ac:dyDescent="0.25">
      <c r="A549" s="19" t="s">
        <v>231</v>
      </c>
      <c r="B549" s="18" t="s">
        <v>2</v>
      </c>
      <c r="C549" s="18" t="s">
        <v>230</v>
      </c>
      <c r="D549" s="17">
        <v>340892</v>
      </c>
      <c r="E549" s="16">
        <v>455090.82</v>
      </c>
      <c r="F549" s="10">
        <v>8.1950358751308253E-4</v>
      </c>
    </row>
    <row r="550" spans="1:6" x14ac:dyDescent="0.25">
      <c r="A550" s="19" t="s">
        <v>209</v>
      </c>
      <c r="B550" s="18" t="s">
        <v>2</v>
      </c>
      <c r="C550" s="18" t="s">
        <v>208</v>
      </c>
      <c r="D550" s="17">
        <v>20279</v>
      </c>
      <c r="E550" s="16">
        <v>224285.74</v>
      </c>
      <c r="F550" s="10">
        <v>4.0388195164654486E-4</v>
      </c>
    </row>
    <row r="551" spans="1:6" x14ac:dyDescent="0.25">
      <c r="A551" s="19" t="s">
        <v>211</v>
      </c>
      <c r="B551" s="18" t="s">
        <v>2</v>
      </c>
      <c r="C551" s="18" t="s">
        <v>210</v>
      </c>
      <c r="D551" s="17">
        <v>97506</v>
      </c>
      <c r="E551" s="16">
        <v>3903165.18</v>
      </c>
      <c r="F551" s="10">
        <v>7.0286143492548289E-3</v>
      </c>
    </row>
    <row r="552" spans="1:6" x14ac:dyDescent="0.25">
      <c r="A552" s="19" t="s">
        <v>227</v>
      </c>
      <c r="B552" s="18" t="s">
        <v>2</v>
      </c>
      <c r="C552" s="18" t="s">
        <v>226</v>
      </c>
      <c r="D552" s="17">
        <v>48327</v>
      </c>
      <c r="E552" s="16">
        <v>117434.61</v>
      </c>
      <c r="F552" s="10">
        <v>2.1147006259805397E-4</v>
      </c>
    </row>
    <row r="553" spans="1:6" x14ac:dyDescent="0.25">
      <c r="A553" s="19" t="s">
        <v>739</v>
      </c>
      <c r="B553" s="18" t="s">
        <v>2</v>
      </c>
      <c r="C553" s="18" t="s">
        <v>738</v>
      </c>
      <c r="D553" s="17">
        <v>4250</v>
      </c>
      <c r="E553" s="16">
        <v>101065</v>
      </c>
      <c r="F553" s="10">
        <v>1.8199253079200693E-4</v>
      </c>
    </row>
    <row r="554" spans="1:6" x14ac:dyDescent="0.25">
      <c r="A554" s="19" t="s">
        <v>213</v>
      </c>
      <c r="B554" s="18" t="s">
        <v>2</v>
      </c>
      <c r="C554" s="18" t="s">
        <v>212</v>
      </c>
      <c r="D554" s="17">
        <v>65786</v>
      </c>
      <c r="E554" s="16">
        <v>2170938</v>
      </c>
      <c r="F554" s="10">
        <v>3.9093108475984559E-3</v>
      </c>
    </row>
    <row r="555" spans="1:6" x14ac:dyDescent="0.25">
      <c r="A555" s="19" t="s">
        <v>123</v>
      </c>
      <c r="B555" s="18" t="s">
        <v>2</v>
      </c>
      <c r="C555" s="18" t="s">
        <v>122</v>
      </c>
      <c r="D555" s="17">
        <v>432</v>
      </c>
      <c r="E555" s="16">
        <v>20040.48</v>
      </c>
      <c r="F555" s="10">
        <v>3.6087841225811099E-5</v>
      </c>
    </row>
    <row r="556" spans="1:6" x14ac:dyDescent="0.25">
      <c r="A556" s="19" t="s">
        <v>300</v>
      </c>
      <c r="B556" s="18" t="s">
        <v>2</v>
      </c>
      <c r="C556" s="18" t="s">
        <v>299</v>
      </c>
      <c r="D556" s="17">
        <v>7730</v>
      </c>
      <c r="E556" s="16">
        <v>218217.9</v>
      </c>
      <c r="F556" s="10">
        <v>3.9295530485447072E-4</v>
      </c>
    </row>
    <row r="557" spans="1:6" x14ac:dyDescent="0.25">
      <c r="A557" s="19" t="s">
        <v>298</v>
      </c>
      <c r="B557" s="18" t="s">
        <v>2</v>
      </c>
      <c r="C557" s="18" t="s">
        <v>297</v>
      </c>
      <c r="D557" s="17">
        <v>10781</v>
      </c>
      <c r="E557" s="16">
        <v>540451.53</v>
      </c>
      <c r="F557" s="10">
        <v>9.7321665972505079E-4</v>
      </c>
    </row>
    <row r="558" spans="1:6" x14ac:dyDescent="0.25">
      <c r="A558" s="19" t="s">
        <v>892</v>
      </c>
      <c r="B558" s="18" t="s">
        <v>2</v>
      </c>
      <c r="C558" s="18" t="s">
        <v>908</v>
      </c>
      <c r="D558" s="17">
        <v>14329</v>
      </c>
      <c r="E558" s="16">
        <v>8167.53</v>
      </c>
      <c r="F558" s="10">
        <v>1.4707657992575473E-5</v>
      </c>
    </row>
    <row r="559" spans="1:6" x14ac:dyDescent="0.25">
      <c r="A559" s="19" t="s">
        <v>830</v>
      </c>
      <c r="B559" s="18" t="s">
        <v>2</v>
      </c>
      <c r="C559" s="18" t="s">
        <v>829</v>
      </c>
      <c r="D559" s="17">
        <v>19643</v>
      </c>
      <c r="E559" s="16">
        <v>488324.98</v>
      </c>
      <c r="F559" s="10">
        <v>8.7934991301792079E-4</v>
      </c>
    </row>
    <row r="560" spans="1:6" x14ac:dyDescent="0.25">
      <c r="A560" s="19" t="s">
        <v>207</v>
      </c>
      <c r="B560" s="18" t="s">
        <v>2</v>
      </c>
      <c r="C560" s="18" t="s">
        <v>206</v>
      </c>
      <c r="D560" s="17">
        <v>28108</v>
      </c>
      <c r="E560" s="16">
        <v>2029959.76</v>
      </c>
      <c r="F560" s="10">
        <v>3.6554446557001434E-3</v>
      </c>
    </row>
    <row r="561" spans="1:7" x14ac:dyDescent="0.25">
      <c r="A561" s="19" t="s">
        <v>1187</v>
      </c>
      <c r="B561" s="18" t="s">
        <v>2</v>
      </c>
      <c r="C561" s="18" t="s">
        <v>1186</v>
      </c>
      <c r="D561" s="17">
        <v>10954</v>
      </c>
      <c r="E561" s="16">
        <v>1261681.72</v>
      </c>
      <c r="F561" s="10">
        <v>2.2719700121388436E-3</v>
      </c>
    </row>
    <row r="562" spans="1:7" x14ac:dyDescent="0.25">
      <c r="A562" s="19" t="s">
        <v>1189</v>
      </c>
      <c r="B562" s="18" t="s">
        <v>2</v>
      </c>
      <c r="C562" s="18" t="s">
        <v>1188</v>
      </c>
      <c r="D562" s="17">
        <v>97794</v>
      </c>
      <c r="E562" s="16">
        <v>536889.06000000006</v>
      </c>
      <c r="F562" s="10">
        <v>9.668015513178812E-4</v>
      </c>
    </row>
    <row r="563" spans="1:7" x14ac:dyDescent="0.25">
      <c r="A563" s="19" t="s">
        <v>747</v>
      </c>
      <c r="B563" s="18" t="s">
        <v>2</v>
      </c>
      <c r="C563" s="18" t="s">
        <v>746</v>
      </c>
      <c r="D563" s="17">
        <v>125804</v>
      </c>
      <c r="E563" s="16">
        <v>933465.68</v>
      </c>
      <c r="F563" s="10">
        <v>1.6809358483221857E-3</v>
      </c>
    </row>
    <row r="564" spans="1:7" x14ac:dyDescent="0.25">
      <c r="A564" s="19" t="s">
        <v>205</v>
      </c>
      <c r="B564" s="89" t="s">
        <v>2</v>
      </c>
      <c r="C564" s="18" t="s">
        <v>911</v>
      </c>
      <c r="D564" s="17">
        <v>1115915</v>
      </c>
      <c r="E564" s="16">
        <v>3615564.6</v>
      </c>
      <c r="F564" s="10">
        <v>6.5107183673476492E-3</v>
      </c>
      <c r="G564" s="86"/>
    </row>
    <row r="565" spans="1:7" x14ac:dyDescent="0.25">
      <c r="A565" s="19" t="s">
        <v>143</v>
      </c>
      <c r="B565" s="89" t="s">
        <v>2</v>
      </c>
      <c r="C565" s="18" t="s">
        <v>142</v>
      </c>
      <c r="D565" s="17">
        <v>29842</v>
      </c>
      <c r="E565" s="16">
        <v>305880.5</v>
      </c>
      <c r="F565" s="10">
        <v>5.508134993808388E-4</v>
      </c>
      <c r="G565" s="86"/>
    </row>
    <row r="566" spans="1:7" x14ac:dyDescent="0.25">
      <c r="A566" s="19" t="s">
        <v>145</v>
      </c>
      <c r="B566" s="89" t="s">
        <v>2</v>
      </c>
      <c r="C566" s="18" t="s">
        <v>144</v>
      </c>
      <c r="D566" s="17">
        <v>6687</v>
      </c>
      <c r="E566" s="16">
        <v>101107.44</v>
      </c>
      <c r="F566" s="10">
        <v>1.8206895450948392E-4</v>
      </c>
      <c r="G566" s="86"/>
    </row>
    <row r="567" spans="1:7" ht="15.75" thickBot="1" x14ac:dyDescent="0.3">
      <c r="A567" s="9" t="s">
        <v>1281</v>
      </c>
      <c r="B567" s="7"/>
      <c r="C567" s="7"/>
      <c r="D567" s="8"/>
      <c r="E567" s="7">
        <v>555324988.12000012</v>
      </c>
      <c r="F567" s="6">
        <v>0.99999999999999978</v>
      </c>
    </row>
    <row r="568" spans="1:7" ht="16.5" thickTop="1" thickBot="1" x14ac:dyDescent="0.3">
      <c r="D568" s="5"/>
    </row>
    <row r="569" spans="1:7" ht="16.5" thickTop="1" thickBot="1" x14ac:dyDescent="0.3">
      <c r="A569" s="4" t="s">
        <v>0</v>
      </c>
      <c r="B569" s="2"/>
      <c r="C569" s="2"/>
      <c r="D569" s="3"/>
      <c r="E569" s="2">
        <v>555324988.12000012</v>
      </c>
      <c r="F569" s="1">
        <v>0.99999999999999978</v>
      </c>
    </row>
    <row r="570" spans="1:7" ht="15.75" thickTop="1" x14ac:dyDescent="0.25"/>
  </sheetData>
  <sortState xmlns:xlrd2="http://schemas.microsoft.com/office/spreadsheetml/2017/richdata2" ref="A12:J563">
    <sortCondition ref="A12:A563"/>
  </sortState>
  <mergeCells count="1">
    <mergeCell ref="D7:F7"/>
  </mergeCells>
  <conditionalFormatting sqref="C12:C566">
    <cfRule type="duplicateValues" dxfId="45" priority="5"/>
  </conditionalFormatting>
  <conditionalFormatting sqref="H4:H6">
    <cfRule type="cellIs" dxfId="44" priority="2" operator="lessThan">
      <formula>0</formula>
    </cfRule>
  </conditionalFormatting>
  <pageMargins left="0.70866141732283472" right="0.70866141732283472" top="0.74803149606299213" bottom="0.74803149606299213" header="0.31496062992125984" footer="0.31496062992125984"/>
  <pageSetup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E1227-B979-4D08-976D-82F15F0D4DD1}">
  <sheetPr>
    <pageSetUpPr fitToPage="1"/>
  </sheetPr>
  <dimension ref="A1:N55"/>
  <sheetViews>
    <sheetView workbookViewId="0">
      <pane ySplit="7" topLeftCell="A8" activePane="bottomLeft" state="frozen"/>
      <selection pane="bottomLeft" activeCell="I14" sqref="I14"/>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11.7109375" style="26" bestFit="1" customWidth="1"/>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1081</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21452</v>
      </c>
      <c r="H12" s="53">
        <v>2.6830746294231426E-3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73"/>
      <c r="G16" s="35"/>
      <c r="H16" s="34"/>
      <c r="I16" s="26"/>
    </row>
    <row r="17" spans="1:14" ht="13.5" thickBot="1" x14ac:dyDescent="0.25">
      <c r="A17" s="9" t="s">
        <v>1282</v>
      </c>
      <c r="B17" s="9"/>
      <c r="C17" s="9"/>
      <c r="D17" s="7"/>
      <c r="E17" s="7"/>
      <c r="F17" s="7"/>
      <c r="G17" s="7">
        <v>21452</v>
      </c>
      <c r="H17" s="6">
        <v>2.6830746294231426E-3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t="s">
        <v>1004</v>
      </c>
      <c r="B24" s="59" t="s">
        <v>1020</v>
      </c>
      <c r="C24" s="15" t="s">
        <v>1005</v>
      </c>
      <c r="D24" s="52" t="s">
        <v>858</v>
      </c>
      <c r="E24" s="52" t="s">
        <v>868</v>
      </c>
      <c r="F24" s="52" t="s">
        <v>869</v>
      </c>
      <c r="G24" s="13">
        <v>7973853</v>
      </c>
      <c r="H24" s="53">
        <v>0.99731692537057681</v>
      </c>
      <c r="I24" s="26"/>
      <c r="J24" s="50"/>
      <c r="M24" s="50"/>
    </row>
    <row r="25" spans="1:14" x14ac:dyDescent="0.2">
      <c r="A25" s="59"/>
      <c r="B25" s="59"/>
      <c r="C25" s="59"/>
      <c r="D25" s="11"/>
      <c r="E25" s="11"/>
      <c r="F25" s="11"/>
      <c r="G25" s="35"/>
      <c r="H25" s="34"/>
      <c r="I25" s="26"/>
      <c r="M25" s="50"/>
    </row>
    <row r="26" spans="1:14" ht="13.5" thickBot="1" x14ac:dyDescent="0.25">
      <c r="A26" s="9" t="s">
        <v>1282</v>
      </c>
      <c r="B26" s="9"/>
      <c r="C26" s="9"/>
      <c r="D26" s="7"/>
      <c r="E26" s="7"/>
      <c r="F26" s="7"/>
      <c r="G26" s="7">
        <v>7973853</v>
      </c>
      <c r="H26" s="6">
        <v>0.99731692537057681</v>
      </c>
      <c r="I26" s="26"/>
      <c r="M26" s="50"/>
    </row>
    <row r="27" spans="1:14" ht="13.5" thickTop="1" x14ac:dyDescent="0.2">
      <c r="H27" s="25"/>
      <c r="I27" s="26"/>
      <c r="M27" s="50"/>
    </row>
    <row r="28" spans="1:14" x14ac:dyDescent="0.2">
      <c r="A28" s="28" t="s">
        <v>842</v>
      </c>
      <c r="B28" s="61" t="s">
        <v>870</v>
      </c>
      <c r="C28" s="28"/>
      <c r="D28" s="30"/>
      <c r="I28" s="26"/>
      <c r="M28" s="50"/>
    </row>
    <row r="29" spans="1:14" ht="13.5" thickBot="1" x14ac:dyDescent="0.25">
      <c r="A29" s="28" t="s">
        <v>859</v>
      </c>
      <c r="B29" s="62" t="s">
        <v>860</v>
      </c>
      <c r="C29" s="28"/>
      <c r="D29" s="48"/>
      <c r="H29" s="25"/>
      <c r="M29" s="51"/>
    </row>
    <row r="30" spans="1:14" ht="39" thickBot="1" x14ac:dyDescent="0.3">
      <c r="A30" s="24" t="s">
        <v>861</v>
      </c>
      <c r="B30" s="24" t="s">
        <v>875</v>
      </c>
      <c r="C30" s="24" t="s">
        <v>862</v>
      </c>
      <c r="D30" s="24" t="s">
        <v>852</v>
      </c>
      <c r="E30" s="24" t="s">
        <v>863</v>
      </c>
      <c r="F30" s="49" t="s">
        <v>864</v>
      </c>
      <c r="G30" s="24" t="s">
        <v>836</v>
      </c>
      <c r="H30" s="23" t="s">
        <v>835</v>
      </c>
      <c r="L30"/>
    </row>
    <row r="31" spans="1:14" ht="15" x14ac:dyDescent="0.25">
      <c r="A31" s="59" t="s">
        <v>865</v>
      </c>
      <c r="B31" s="59" t="s">
        <v>865</v>
      </c>
      <c r="C31" s="15" t="s">
        <v>865</v>
      </c>
      <c r="D31" s="52" t="s">
        <v>870</v>
      </c>
      <c r="E31" s="52" t="s">
        <v>866</v>
      </c>
      <c r="F31" s="52" t="s">
        <v>867</v>
      </c>
      <c r="G31" s="13">
        <v>0</v>
      </c>
      <c r="H31" s="53">
        <v>0</v>
      </c>
      <c r="L31"/>
    </row>
    <row r="32" spans="1:14" ht="15" x14ac:dyDescent="0.25">
      <c r="A32" s="59" t="s">
        <v>865</v>
      </c>
      <c r="B32" s="59" t="s">
        <v>865</v>
      </c>
      <c r="C32" s="15" t="s">
        <v>865</v>
      </c>
      <c r="D32" s="52" t="s">
        <v>870</v>
      </c>
      <c r="E32" s="14" t="s">
        <v>868</v>
      </c>
      <c r="F32" s="52" t="s">
        <v>867</v>
      </c>
      <c r="G32" s="13">
        <v>0</v>
      </c>
      <c r="H32" s="53">
        <v>0</v>
      </c>
      <c r="L32"/>
    </row>
    <row r="33" spans="1:12" ht="15" x14ac:dyDescent="0.25">
      <c r="A33" s="59"/>
      <c r="B33" s="59"/>
      <c r="C33" s="59"/>
      <c r="D33" s="11"/>
      <c r="E33" s="11"/>
      <c r="F33" s="11"/>
      <c r="G33" s="35"/>
      <c r="H33" s="34"/>
      <c r="L33"/>
    </row>
    <row r="34" spans="1:12" ht="15.75" thickBot="1" x14ac:dyDescent="0.3">
      <c r="A34" s="9" t="s">
        <v>1282</v>
      </c>
      <c r="B34" s="9"/>
      <c r="C34" s="9"/>
      <c r="D34" s="7"/>
      <c r="E34" s="7"/>
      <c r="F34" s="7"/>
      <c r="G34" s="7">
        <v>0</v>
      </c>
      <c r="H34" s="6">
        <v>0</v>
      </c>
      <c r="L34"/>
    </row>
    <row r="35" spans="1:12" ht="15.75" thickTop="1" x14ac:dyDescent="0.25">
      <c r="L35"/>
    </row>
    <row r="36" spans="1:12" ht="15" x14ac:dyDescent="0.25">
      <c r="A36" s="28" t="s">
        <v>842</v>
      </c>
      <c r="B36" s="61" t="s">
        <v>871</v>
      </c>
      <c r="C36" s="28"/>
      <c r="D36" s="30"/>
      <c r="L36"/>
    </row>
    <row r="37" spans="1:12" ht="15.75" thickBot="1" x14ac:dyDescent="0.3">
      <c r="A37" s="28" t="s">
        <v>859</v>
      </c>
      <c r="B37" s="62" t="s">
        <v>860</v>
      </c>
      <c r="C37" s="28"/>
      <c r="D37" s="48"/>
      <c r="H37" s="25"/>
      <c r="L37"/>
    </row>
    <row r="38" spans="1:12" ht="39" thickBot="1" x14ac:dyDescent="0.3">
      <c r="A38" s="24" t="s">
        <v>861</v>
      </c>
      <c r="B38" s="24" t="s">
        <v>875</v>
      </c>
      <c r="C38" s="24" t="s">
        <v>862</v>
      </c>
      <c r="D38" s="24" t="s">
        <v>852</v>
      </c>
      <c r="E38" s="24" t="s">
        <v>863</v>
      </c>
      <c r="F38" s="49" t="s">
        <v>864</v>
      </c>
      <c r="G38" s="24" t="s">
        <v>836</v>
      </c>
      <c r="H38" s="23" t="s">
        <v>835</v>
      </c>
      <c r="L38"/>
    </row>
    <row r="39" spans="1:12" ht="15" x14ac:dyDescent="0.25">
      <c r="A39" s="59" t="s">
        <v>865</v>
      </c>
      <c r="B39" s="59" t="s">
        <v>865</v>
      </c>
      <c r="C39" s="15" t="s">
        <v>865</v>
      </c>
      <c r="D39" s="14" t="s">
        <v>871</v>
      </c>
      <c r="E39" s="21" t="s">
        <v>866</v>
      </c>
      <c r="F39" s="14" t="s">
        <v>867</v>
      </c>
      <c r="G39" s="13">
        <v>0</v>
      </c>
      <c r="H39" s="54">
        <v>0</v>
      </c>
      <c r="L39"/>
    </row>
    <row r="40" spans="1:12" ht="15" x14ac:dyDescent="0.25">
      <c r="A40" s="59" t="s">
        <v>865</v>
      </c>
      <c r="B40" s="59" t="s">
        <v>865</v>
      </c>
      <c r="C40" s="15" t="s">
        <v>865</v>
      </c>
      <c r="D40" s="14" t="s">
        <v>871</v>
      </c>
      <c r="E40" s="14" t="s">
        <v>868</v>
      </c>
      <c r="F40" s="14" t="s">
        <v>867</v>
      </c>
      <c r="G40" s="13">
        <v>0</v>
      </c>
      <c r="H40" s="53">
        <v>0</v>
      </c>
      <c r="L40"/>
    </row>
    <row r="41" spans="1:12" ht="15" x14ac:dyDescent="0.25">
      <c r="A41" s="59"/>
      <c r="B41" s="59"/>
      <c r="C41" s="59"/>
      <c r="D41" s="11"/>
      <c r="E41" s="11"/>
      <c r="F41" s="11"/>
      <c r="G41" s="35"/>
      <c r="H41" s="34"/>
      <c r="L41"/>
    </row>
    <row r="42" spans="1:12" ht="15.75" thickBot="1" x14ac:dyDescent="0.3">
      <c r="A42" s="9" t="s">
        <v>1282</v>
      </c>
      <c r="B42" s="9"/>
      <c r="C42" s="9"/>
      <c r="D42" s="7"/>
      <c r="E42" s="7"/>
      <c r="F42" s="7"/>
      <c r="G42" s="7">
        <v>0</v>
      </c>
      <c r="H42" s="6">
        <v>0</v>
      </c>
      <c r="L42"/>
    </row>
    <row r="43" spans="1:12" ht="15.75" thickTop="1" x14ac:dyDescent="0.25">
      <c r="L43"/>
    </row>
    <row r="44" spans="1:12" ht="15" x14ac:dyDescent="0.25">
      <c r="A44" s="28" t="s">
        <v>842</v>
      </c>
      <c r="B44" s="61" t="s">
        <v>872</v>
      </c>
      <c r="C44" s="28"/>
      <c r="D44" s="30"/>
      <c r="L44"/>
    </row>
    <row r="45" spans="1:12" ht="15.75" thickBot="1" x14ac:dyDescent="0.3">
      <c r="A45" s="28" t="s">
        <v>859</v>
      </c>
      <c r="B45" s="62" t="s">
        <v>860</v>
      </c>
      <c r="C45" s="28"/>
      <c r="D45" s="48"/>
      <c r="H45" s="25"/>
      <c r="L45"/>
    </row>
    <row r="46" spans="1:12" ht="39" thickBot="1" x14ac:dyDescent="0.3">
      <c r="A46" s="24" t="s">
        <v>861</v>
      </c>
      <c r="B46" s="24" t="s">
        <v>875</v>
      </c>
      <c r="C46" s="24" t="s">
        <v>862</v>
      </c>
      <c r="D46" s="24" t="s">
        <v>852</v>
      </c>
      <c r="E46" s="24" t="s">
        <v>863</v>
      </c>
      <c r="F46" s="49" t="s">
        <v>864</v>
      </c>
      <c r="G46" s="24" t="s">
        <v>836</v>
      </c>
      <c r="H46" s="23" t="s">
        <v>835</v>
      </c>
      <c r="L46"/>
    </row>
    <row r="47" spans="1:12" ht="15" x14ac:dyDescent="0.25">
      <c r="A47" s="59" t="s">
        <v>865</v>
      </c>
      <c r="B47" s="59" t="s">
        <v>865</v>
      </c>
      <c r="C47" s="15" t="s">
        <v>865</v>
      </c>
      <c r="D47" s="21" t="s">
        <v>872</v>
      </c>
      <c r="E47" s="21" t="s">
        <v>866</v>
      </c>
      <c r="F47" s="21" t="s">
        <v>867</v>
      </c>
      <c r="G47" s="13">
        <v>0</v>
      </c>
      <c r="H47" s="53">
        <v>0</v>
      </c>
      <c r="L47"/>
    </row>
    <row r="48" spans="1:12" ht="15" x14ac:dyDescent="0.25">
      <c r="A48" s="59" t="s">
        <v>865</v>
      </c>
      <c r="B48" s="59" t="s">
        <v>865</v>
      </c>
      <c r="C48" s="15" t="s">
        <v>865</v>
      </c>
      <c r="D48" s="14" t="s">
        <v>872</v>
      </c>
      <c r="E48" s="14" t="s">
        <v>868</v>
      </c>
      <c r="F48" s="14" t="s">
        <v>867</v>
      </c>
      <c r="G48" s="13">
        <v>0</v>
      </c>
      <c r="H48" s="53">
        <v>0</v>
      </c>
      <c r="L48"/>
    </row>
    <row r="49" spans="1:12" ht="15" x14ac:dyDescent="0.25">
      <c r="A49" s="59"/>
      <c r="B49" s="59"/>
      <c r="C49" s="59"/>
      <c r="D49" s="11"/>
      <c r="E49" s="11"/>
      <c r="F49" s="11"/>
      <c r="G49" s="35"/>
      <c r="H49" s="34"/>
      <c r="K49"/>
      <c r="L49"/>
    </row>
    <row r="50" spans="1:12" ht="15.75" thickBot="1" x14ac:dyDescent="0.3">
      <c r="A50" s="9" t="s">
        <v>1282</v>
      </c>
      <c r="B50" s="9"/>
      <c r="C50" s="9"/>
      <c r="D50" s="7"/>
      <c r="E50" s="7"/>
      <c r="F50" s="7"/>
      <c r="G50" s="7">
        <v>0</v>
      </c>
      <c r="H50" s="6">
        <v>0</v>
      </c>
      <c r="K50"/>
      <c r="L50"/>
    </row>
    <row r="51" spans="1:12" ht="16.5" thickTop="1" thickBot="1" x14ac:dyDescent="0.3">
      <c r="K51"/>
      <c r="L51"/>
    </row>
    <row r="52" spans="1:12" ht="16.5" thickTop="1" thickBot="1" x14ac:dyDescent="0.3">
      <c r="A52" s="4" t="s">
        <v>0</v>
      </c>
      <c r="B52" s="4"/>
      <c r="C52" s="4"/>
      <c r="D52" s="2"/>
      <c r="E52" s="2"/>
      <c r="F52" s="2"/>
      <c r="G52" s="2">
        <v>7995305</v>
      </c>
      <c r="H52" s="1">
        <v>1</v>
      </c>
      <c r="K52"/>
      <c r="L52"/>
    </row>
    <row r="53" spans="1:12" ht="15.75" thickTop="1" x14ac:dyDescent="0.25">
      <c r="K53"/>
      <c r="L53"/>
    </row>
    <row r="54" spans="1:12" ht="15" x14ac:dyDescent="0.25">
      <c r="G54" s="56"/>
      <c r="K54"/>
      <c r="L54"/>
    </row>
    <row r="55" spans="1:12" ht="15" x14ac:dyDescent="0.25">
      <c r="K55"/>
      <c r="L55"/>
    </row>
  </sheetData>
  <mergeCells count="7">
    <mergeCell ref="D16:E16"/>
    <mergeCell ref="G7:H7"/>
    <mergeCell ref="D11:E11"/>
    <mergeCell ref="D12:E12"/>
    <mergeCell ref="D13:E13"/>
    <mergeCell ref="D14:E14"/>
    <mergeCell ref="D15:E15"/>
  </mergeCells>
  <conditionalFormatting sqref="G7">
    <cfRule type="cellIs" dxfId="43" priority="1" operator="lessThan">
      <formula>0</formula>
    </cfRule>
  </conditionalFormatting>
  <conditionalFormatting sqref="J4:J6">
    <cfRule type="cellIs" dxfId="4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A06E1-CD69-486D-A47E-59622A59597F}">
  <sheetPr>
    <tabColor rgb="FF0070C0"/>
    <pageSetUpPr fitToPage="1"/>
  </sheetPr>
  <dimension ref="A1:N55"/>
  <sheetViews>
    <sheetView workbookViewId="0">
      <pane ySplit="7" topLeftCell="A8" activePane="bottomLeft" state="frozen"/>
      <selection pane="bottomLeft" activeCell="D56" sqref="D56"/>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1080</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1213</v>
      </c>
      <c r="H12" s="53">
        <v>2.6836758172711023E-3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73"/>
      <c r="G16" s="35"/>
      <c r="H16" s="34"/>
      <c r="I16" s="26"/>
    </row>
    <row r="17" spans="1:14" ht="13.5" thickBot="1" x14ac:dyDescent="0.25">
      <c r="A17" s="9" t="s">
        <v>1282</v>
      </c>
      <c r="B17" s="9"/>
      <c r="C17" s="9"/>
      <c r="D17" s="7"/>
      <c r="E17" s="7"/>
      <c r="F17" s="7"/>
      <c r="G17" s="7">
        <v>1213</v>
      </c>
      <c r="H17" s="6">
        <v>2.6836758172711023E-3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t="s">
        <v>1004</v>
      </c>
      <c r="B24" s="59" t="s">
        <v>1020</v>
      </c>
      <c r="C24" s="15" t="s">
        <v>1005</v>
      </c>
      <c r="D24" s="52" t="s">
        <v>858</v>
      </c>
      <c r="E24" s="52" t="s">
        <v>868</v>
      </c>
      <c r="F24" s="52" t="s">
        <v>869</v>
      </c>
      <c r="G24" s="13">
        <v>450779</v>
      </c>
      <c r="H24" s="53">
        <v>0.99731632418272886</v>
      </c>
      <c r="I24" s="26"/>
      <c r="M24" s="50"/>
    </row>
    <row r="25" spans="1:14" x14ac:dyDescent="0.2">
      <c r="A25" s="59"/>
      <c r="B25" s="59"/>
      <c r="C25" s="59"/>
      <c r="D25" s="11"/>
      <c r="E25" s="11"/>
      <c r="F25" s="11"/>
      <c r="G25" s="35"/>
      <c r="H25" s="34"/>
      <c r="I25" s="26"/>
      <c r="M25" s="50"/>
    </row>
    <row r="26" spans="1:14" ht="13.5" thickBot="1" x14ac:dyDescent="0.25">
      <c r="A26" s="9" t="s">
        <v>1282</v>
      </c>
      <c r="B26" s="9"/>
      <c r="C26" s="9"/>
      <c r="D26" s="7"/>
      <c r="E26" s="7"/>
      <c r="F26" s="7"/>
      <c r="G26" s="7">
        <v>450779</v>
      </c>
      <c r="H26" s="6">
        <v>0.99731632418272886</v>
      </c>
      <c r="I26" s="26"/>
      <c r="M26" s="50"/>
    </row>
    <row r="27" spans="1:14" ht="13.5" thickTop="1" x14ac:dyDescent="0.2">
      <c r="H27" s="25"/>
      <c r="I27" s="26"/>
      <c r="M27" s="50"/>
    </row>
    <row r="28" spans="1:14" x14ac:dyDescent="0.2">
      <c r="A28" s="28" t="s">
        <v>842</v>
      </c>
      <c r="B28" s="61" t="s">
        <v>870</v>
      </c>
      <c r="C28" s="28"/>
      <c r="D28" s="30"/>
      <c r="I28" s="26"/>
      <c r="M28" s="50"/>
    </row>
    <row r="29" spans="1:14" ht="13.5" thickBot="1" x14ac:dyDescent="0.25">
      <c r="A29" s="28" t="s">
        <v>859</v>
      </c>
      <c r="B29" s="62" t="s">
        <v>860</v>
      </c>
      <c r="C29" s="28"/>
      <c r="D29" s="48"/>
      <c r="H29" s="25"/>
      <c r="M29" s="51"/>
    </row>
    <row r="30" spans="1:14" ht="39" thickBot="1" x14ac:dyDescent="0.3">
      <c r="A30" s="24" t="s">
        <v>861</v>
      </c>
      <c r="B30" s="24" t="s">
        <v>875</v>
      </c>
      <c r="C30" s="24" t="s">
        <v>862</v>
      </c>
      <c r="D30" s="24" t="s">
        <v>852</v>
      </c>
      <c r="E30" s="24" t="s">
        <v>863</v>
      </c>
      <c r="F30" s="49" t="s">
        <v>864</v>
      </c>
      <c r="G30" s="24" t="s">
        <v>836</v>
      </c>
      <c r="H30" s="23" t="s">
        <v>835</v>
      </c>
      <c r="L30"/>
    </row>
    <row r="31" spans="1:14" ht="15" x14ac:dyDescent="0.25">
      <c r="A31" s="59" t="s">
        <v>865</v>
      </c>
      <c r="B31" s="59" t="s">
        <v>865</v>
      </c>
      <c r="C31" s="15" t="s">
        <v>865</v>
      </c>
      <c r="D31" s="52" t="s">
        <v>870</v>
      </c>
      <c r="E31" s="52" t="s">
        <v>866</v>
      </c>
      <c r="F31" s="52" t="s">
        <v>867</v>
      </c>
      <c r="G31" s="13">
        <v>0</v>
      </c>
      <c r="H31" s="53">
        <v>0</v>
      </c>
      <c r="L31"/>
    </row>
    <row r="32" spans="1:14" ht="15" x14ac:dyDescent="0.25">
      <c r="A32" s="59" t="s">
        <v>865</v>
      </c>
      <c r="B32" s="59" t="s">
        <v>865</v>
      </c>
      <c r="C32" s="15" t="s">
        <v>865</v>
      </c>
      <c r="D32" s="52" t="s">
        <v>870</v>
      </c>
      <c r="E32" s="14" t="s">
        <v>868</v>
      </c>
      <c r="F32" s="52" t="s">
        <v>867</v>
      </c>
      <c r="G32" s="13">
        <v>0</v>
      </c>
      <c r="H32" s="53">
        <v>0</v>
      </c>
      <c r="L32"/>
    </row>
    <row r="33" spans="1:12" ht="15" x14ac:dyDescent="0.25">
      <c r="A33" s="59"/>
      <c r="B33" s="59"/>
      <c r="C33" s="59"/>
      <c r="D33" s="11"/>
      <c r="E33" s="11"/>
      <c r="F33" s="11"/>
      <c r="G33" s="35"/>
      <c r="H33" s="34"/>
      <c r="L33"/>
    </row>
    <row r="34" spans="1:12" ht="15.75" thickBot="1" x14ac:dyDescent="0.3">
      <c r="A34" s="9" t="s">
        <v>1282</v>
      </c>
      <c r="B34" s="9"/>
      <c r="C34" s="9"/>
      <c r="D34" s="7"/>
      <c r="E34" s="7"/>
      <c r="F34" s="7"/>
      <c r="G34" s="7">
        <v>0</v>
      </c>
      <c r="H34" s="6">
        <v>0</v>
      </c>
      <c r="L34"/>
    </row>
    <row r="35" spans="1:12" ht="15.75" thickTop="1" x14ac:dyDescent="0.25">
      <c r="L35"/>
    </row>
    <row r="36" spans="1:12" ht="15" x14ac:dyDescent="0.25">
      <c r="A36" s="28" t="s">
        <v>842</v>
      </c>
      <c r="B36" s="61" t="s">
        <v>871</v>
      </c>
      <c r="C36" s="28"/>
      <c r="D36" s="30"/>
      <c r="L36"/>
    </row>
    <row r="37" spans="1:12" ht="15.75" thickBot="1" x14ac:dyDescent="0.3">
      <c r="A37" s="28" t="s">
        <v>859</v>
      </c>
      <c r="B37" s="62" t="s">
        <v>860</v>
      </c>
      <c r="C37" s="28"/>
      <c r="D37" s="48"/>
      <c r="H37" s="25"/>
      <c r="L37"/>
    </row>
    <row r="38" spans="1:12" ht="39" thickBot="1" x14ac:dyDescent="0.3">
      <c r="A38" s="24" t="s">
        <v>861</v>
      </c>
      <c r="B38" s="24" t="s">
        <v>875</v>
      </c>
      <c r="C38" s="24" t="s">
        <v>862</v>
      </c>
      <c r="D38" s="24" t="s">
        <v>852</v>
      </c>
      <c r="E38" s="24" t="s">
        <v>863</v>
      </c>
      <c r="F38" s="49" t="s">
        <v>864</v>
      </c>
      <c r="G38" s="24" t="s">
        <v>836</v>
      </c>
      <c r="H38" s="23" t="s">
        <v>835</v>
      </c>
      <c r="L38"/>
    </row>
    <row r="39" spans="1:12" ht="15" x14ac:dyDescent="0.25">
      <c r="A39" s="59" t="s">
        <v>865</v>
      </c>
      <c r="B39" s="59" t="s">
        <v>865</v>
      </c>
      <c r="C39" s="15" t="s">
        <v>865</v>
      </c>
      <c r="D39" s="14" t="s">
        <v>871</v>
      </c>
      <c r="E39" s="21" t="s">
        <v>866</v>
      </c>
      <c r="F39" s="14" t="s">
        <v>867</v>
      </c>
      <c r="G39" s="13">
        <v>0</v>
      </c>
      <c r="H39" s="54">
        <v>0</v>
      </c>
      <c r="L39"/>
    </row>
    <row r="40" spans="1:12" ht="15" x14ac:dyDescent="0.25">
      <c r="A40" s="59" t="s">
        <v>865</v>
      </c>
      <c r="B40" s="59" t="s">
        <v>865</v>
      </c>
      <c r="C40" s="15" t="s">
        <v>865</v>
      </c>
      <c r="D40" s="14" t="s">
        <v>871</v>
      </c>
      <c r="E40" s="14" t="s">
        <v>868</v>
      </c>
      <c r="F40" s="14" t="s">
        <v>867</v>
      </c>
      <c r="G40" s="13">
        <v>0</v>
      </c>
      <c r="H40" s="53">
        <v>0</v>
      </c>
      <c r="L40"/>
    </row>
    <row r="41" spans="1:12" ht="15" x14ac:dyDescent="0.25">
      <c r="A41" s="59"/>
      <c r="B41" s="59"/>
      <c r="C41" s="59"/>
      <c r="D41" s="11"/>
      <c r="E41" s="11"/>
      <c r="F41" s="11"/>
      <c r="G41" s="35"/>
      <c r="H41" s="34"/>
      <c r="L41"/>
    </row>
    <row r="42" spans="1:12" ht="15.75" thickBot="1" x14ac:dyDescent="0.3">
      <c r="A42" s="9" t="s">
        <v>1282</v>
      </c>
      <c r="B42" s="9"/>
      <c r="C42" s="9"/>
      <c r="D42" s="7"/>
      <c r="E42" s="7"/>
      <c r="F42" s="7"/>
      <c r="G42" s="7">
        <v>0</v>
      </c>
      <c r="H42" s="6">
        <v>0</v>
      </c>
      <c r="L42"/>
    </row>
    <row r="43" spans="1:12" ht="15.75" thickTop="1" x14ac:dyDescent="0.25">
      <c r="L43"/>
    </row>
    <row r="44" spans="1:12" ht="15" x14ac:dyDescent="0.25">
      <c r="A44" s="28" t="s">
        <v>842</v>
      </c>
      <c r="B44" s="61" t="s">
        <v>872</v>
      </c>
      <c r="C44" s="28"/>
      <c r="D44" s="30"/>
      <c r="L44"/>
    </row>
    <row r="45" spans="1:12" ht="15.75" thickBot="1" x14ac:dyDescent="0.3">
      <c r="A45" s="28" t="s">
        <v>859</v>
      </c>
      <c r="B45" s="62" t="s">
        <v>860</v>
      </c>
      <c r="C45" s="28"/>
      <c r="D45" s="48"/>
      <c r="H45" s="25"/>
      <c r="L45"/>
    </row>
    <row r="46" spans="1:12" ht="39" thickBot="1" x14ac:dyDescent="0.3">
      <c r="A46" s="24" t="s">
        <v>861</v>
      </c>
      <c r="B46" s="24" t="s">
        <v>875</v>
      </c>
      <c r="C46" s="24" t="s">
        <v>862</v>
      </c>
      <c r="D46" s="24" t="s">
        <v>852</v>
      </c>
      <c r="E46" s="24" t="s">
        <v>863</v>
      </c>
      <c r="F46" s="49" t="s">
        <v>864</v>
      </c>
      <c r="G46" s="24" t="s">
        <v>836</v>
      </c>
      <c r="H46" s="23" t="s">
        <v>835</v>
      </c>
      <c r="L46"/>
    </row>
    <row r="47" spans="1:12" ht="15" x14ac:dyDescent="0.25">
      <c r="A47" s="59" t="s">
        <v>865</v>
      </c>
      <c r="B47" s="59" t="s">
        <v>865</v>
      </c>
      <c r="C47" s="15" t="s">
        <v>865</v>
      </c>
      <c r="D47" s="21" t="s">
        <v>872</v>
      </c>
      <c r="E47" s="21" t="s">
        <v>866</v>
      </c>
      <c r="F47" s="21" t="s">
        <v>867</v>
      </c>
      <c r="G47" s="13">
        <v>0</v>
      </c>
      <c r="H47" s="38">
        <v>0</v>
      </c>
      <c r="L47"/>
    </row>
    <row r="48" spans="1:12" ht="15" x14ac:dyDescent="0.25">
      <c r="A48" s="59" t="s">
        <v>865</v>
      </c>
      <c r="B48" s="59" t="s">
        <v>865</v>
      </c>
      <c r="C48" s="15" t="s">
        <v>865</v>
      </c>
      <c r="D48" s="14" t="s">
        <v>872</v>
      </c>
      <c r="E48" s="14" t="s">
        <v>868</v>
      </c>
      <c r="F48" s="14" t="s">
        <v>867</v>
      </c>
      <c r="G48" s="13">
        <v>0</v>
      </c>
      <c r="H48" s="53">
        <v>0</v>
      </c>
      <c r="L48"/>
    </row>
    <row r="49" spans="1:12" ht="15" x14ac:dyDescent="0.25">
      <c r="A49" s="59"/>
      <c r="B49" s="59"/>
      <c r="C49" s="59"/>
      <c r="D49" s="11"/>
      <c r="E49" s="11"/>
      <c r="F49" s="11"/>
      <c r="G49" s="35"/>
      <c r="H49" s="34"/>
      <c r="K49"/>
      <c r="L49"/>
    </row>
    <row r="50" spans="1:12" ht="15.75" thickBot="1" x14ac:dyDescent="0.3">
      <c r="A50" s="9" t="s">
        <v>1282</v>
      </c>
      <c r="B50" s="9"/>
      <c r="C50" s="9"/>
      <c r="D50" s="7"/>
      <c r="E50" s="7"/>
      <c r="F50" s="7"/>
      <c r="G50" s="7">
        <v>0</v>
      </c>
      <c r="H50" s="6">
        <v>0</v>
      </c>
      <c r="K50"/>
      <c r="L50"/>
    </row>
    <row r="51" spans="1:12" ht="16.5" thickTop="1" thickBot="1" x14ac:dyDescent="0.3">
      <c r="K51"/>
      <c r="L51"/>
    </row>
    <row r="52" spans="1:12" ht="16.5" thickTop="1" thickBot="1" x14ac:dyDescent="0.3">
      <c r="A52" s="4" t="s">
        <v>0</v>
      </c>
      <c r="B52" s="4"/>
      <c r="C52" s="4"/>
      <c r="D52" s="2"/>
      <c r="E52" s="2"/>
      <c r="F52" s="2"/>
      <c r="G52" s="2">
        <v>451992</v>
      </c>
      <c r="H52" s="1">
        <v>1</v>
      </c>
      <c r="K52"/>
      <c r="L52"/>
    </row>
    <row r="53" spans="1:12" ht="15.75" thickTop="1" x14ac:dyDescent="0.25">
      <c r="K53"/>
      <c r="L53"/>
    </row>
    <row r="54" spans="1:12" ht="15" x14ac:dyDescent="0.25">
      <c r="G54" s="56"/>
      <c r="K54"/>
      <c r="L54"/>
    </row>
    <row r="55" spans="1:12" ht="15" x14ac:dyDescent="0.25">
      <c r="K55"/>
      <c r="L55"/>
    </row>
  </sheetData>
  <mergeCells count="7">
    <mergeCell ref="D16:E16"/>
    <mergeCell ref="G7:H7"/>
    <mergeCell ref="D11:E11"/>
    <mergeCell ref="D12:E12"/>
    <mergeCell ref="D13:E13"/>
    <mergeCell ref="D14:E14"/>
    <mergeCell ref="D15:E15"/>
  </mergeCells>
  <conditionalFormatting sqref="G7">
    <cfRule type="cellIs" dxfId="41" priority="1" operator="lessThan">
      <formula>0</formula>
    </cfRule>
  </conditionalFormatting>
  <conditionalFormatting sqref="J4:J6">
    <cfRule type="cellIs" dxfId="4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99F5D-553D-4E36-883D-3880585A2C49}">
  <sheetPr>
    <pageSetUpPr fitToPage="1"/>
  </sheetPr>
  <dimension ref="A1:N55"/>
  <sheetViews>
    <sheetView workbookViewId="0">
      <pane ySplit="7" topLeftCell="A31" activePane="bottomLeft" state="frozen"/>
      <selection pane="bottomLeft" activeCell="I12" sqref="I12"/>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1079</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-27107</v>
      </c>
      <c r="H12" s="53">
        <v>-1.1004064119508837E-3</v>
      </c>
      <c r="I12" s="87"/>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-27107</v>
      </c>
      <c r="H17" s="6">
        <v>-1.1004064119508837E-3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7">
        <v>0</v>
      </c>
      <c r="I23" s="26"/>
      <c r="M23" s="50"/>
    </row>
    <row r="24" spans="1:14" x14ac:dyDescent="0.2">
      <c r="A24" s="59" t="s">
        <v>1004</v>
      </c>
      <c r="B24" s="59" t="s">
        <v>1019</v>
      </c>
      <c r="C24" s="15" t="s">
        <v>1034</v>
      </c>
      <c r="D24" s="52" t="s">
        <v>858</v>
      </c>
      <c r="E24" s="52" t="s">
        <v>866</v>
      </c>
      <c r="F24" s="52" t="s">
        <v>869</v>
      </c>
      <c r="G24" s="13">
        <v>24660733</v>
      </c>
      <c r="H24" s="53">
        <v>1.0011004064119509</v>
      </c>
      <c r="I24" s="26"/>
      <c r="M24" s="50"/>
    </row>
    <row r="25" spans="1:14" x14ac:dyDescent="0.2">
      <c r="A25" s="59"/>
      <c r="B25" s="59"/>
      <c r="C25" s="59"/>
      <c r="D25" s="11"/>
      <c r="E25" s="11"/>
      <c r="F25" s="11"/>
      <c r="G25" s="35"/>
      <c r="H25" s="34"/>
      <c r="I25" s="26"/>
      <c r="M25" s="50"/>
    </row>
    <row r="26" spans="1:14" ht="13.5" thickBot="1" x14ac:dyDescent="0.25">
      <c r="A26" s="9" t="s">
        <v>1282</v>
      </c>
      <c r="B26" s="9"/>
      <c r="C26" s="9"/>
      <c r="D26" s="7"/>
      <c r="E26" s="7"/>
      <c r="F26" s="7"/>
      <c r="G26" s="7">
        <v>24660733</v>
      </c>
      <c r="H26" s="6">
        <v>1.0011004064119509</v>
      </c>
      <c r="I26" s="26"/>
      <c r="M26" s="50"/>
    </row>
    <row r="27" spans="1:14" ht="13.5" thickTop="1" x14ac:dyDescent="0.2">
      <c r="H27" s="25"/>
      <c r="I27" s="26"/>
      <c r="M27" s="50"/>
    </row>
    <row r="28" spans="1:14" x14ac:dyDescent="0.2">
      <c r="A28" s="28" t="s">
        <v>842</v>
      </c>
      <c r="B28" s="61" t="s">
        <v>870</v>
      </c>
      <c r="C28" s="28"/>
      <c r="D28" s="30"/>
      <c r="I28" s="26"/>
      <c r="M28" s="50"/>
    </row>
    <row r="29" spans="1:14" ht="13.5" thickBot="1" x14ac:dyDescent="0.25">
      <c r="A29" s="28" t="s">
        <v>859</v>
      </c>
      <c r="B29" s="62" t="s">
        <v>860</v>
      </c>
      <c r="C29" s="28"/>
      <c r="D29" s="48"/>
      <c r="H29" s="25"/>
      <c r="M29" s="51"/>
    </row>
    <row r="30" spans="1:14" ht="39" thickBot="1" x14ac:dyDescent="0.3">
      <c r="A30" s="24" t="s">
        <v>861</v>
      </c>
      <c r="B30" s="24" t="s">
        <v>875</v>
      </c>
      <c r="C30" s="24" t="s">
        <v>862</v>
      </c>
      <c r="D30" s="24" t="s">
        <v>852</v>
      </c>
      <c r="E30" s="24" t="s">
        <v>863</v>
      </c>
      <c r="F30" s="49" t="s">
        <v>864</v>
      </c>
      <c r="G30" s="24" t="s">
        <v>836</v>
      </c>
      <c r="H30" s="23" t="s">
        <v>835</v>
      </c>
      <c r="L30"/>
    </row>
    <row r="31" spans="1:14" ht="15" x14ac:dyDescent="0.25">
      <c r="A31" s="59" t="s">
        <v>865</v>
      </c>
      <c r="B31" s="59" t="s">
        <v>865</v>
      </c>
      <c r="C31" s="15" t="s">
        <v>865</v>
      </c>
      <c r="D31" s="52" t="s">
        <v>870</v>
      </c>
      <c r="E31" s="52" t="s">
        <v>866</v>
      </c>
      <c r="F31" s="52" t="s">
        <v>867</v>
      </c>
      <c r="G31" s="13">
        <v>0</v>
      </c>
      <c r="H31" s="53">
        <v>0</v>
      </c>
      <c r="L31"/>
    </row>
    <row r="32" spans="1:14" ht="15" x14ac:dyDescent="0.25">
      <c r="A32" s="59" t="s">
        <v>865</v>
      </c>
      <c r="B32" s="59" t="s">
        <v>865</v>
      </c>
      <c r="C32" s="15" t="s">
        <v>865</v>
      </c>
      <c r="D32" s="52" t="s">
        <v>870</v>
      </c>
      <c r="E32" s="14" t="s">
        <v>868</v>
      </c>
      <c r="F32" s="52" t="s">
        <v>867</v>
      </c>
      <c r="G32" s="13">
        <v>0</v>
      </c>
      <c r="H32" s="53">
        <v>0</v>
      </c>
      <c r="L32"/>
    </row>
    <row r="33" spans="1:12" ht="15" x14ac:dyDescent="0.25">
      <c r="A33" s="59"/>
      <c r="B33" s="59"/>
      <c r="C33" s="59"/>
      <c r="D33" s="11"/>
      <c r="E33" s="11"/>
      <c r="F33" s="11"/>
      <c r="G33" s="35"/>
      <c r="H33" s="34"/>
      <c r="L33"/>
    </row>
    <row r="34" spans="1:12" ht="15.75" thickBot="1" x14ac:dyDescent="0.3">
      <c r="A34" s="9" t="s">
        <v>1282</v>
      </c>
      <c r="B34" s="9"/>
      <c r="C34" s="9"/>
      <c r="D34" s="7"/>
      <c r="E34" s="7"/>
      <c r="F34" s="7"/>
      <c r="G34" s="7">
        <v>0</v>
      </c>
      <c r="H34" s="6">
        <v>0</v>
      </c>
      <c r="L34"/>
    </row>
    <row r="35" spans="1:12" ht="15.75" thickTop="1" x14ac:dyDescent="0.25">
      <c r="L35"/>
    </row>
    <row r="36" spans="1:12" ht="15" x14ac:dyDescent="0.25">
      <c r="A36" s="28" t="s">
        <v>842</v>
      </c>
      <c r="B36" s="61" t="s">
        <v>871</v>
      </c>
      <c r="C36" s="28"/>
      <c r="D36" s="30"/>
      <c r="L36"/>
    </row>
    <row r="37" spans="1:12" ht="15.75" thickBot="1" x14ac:dyDescent="0.3">
      <c r="A37" s="28" t="s">
        <v>859</v>
      </c>
      <c r="B37" s="62" t="s">
        <v>860</v>
      </c>
      <c r="C37" s="28"/>
      <c r="D37" s="48"/>
      <c r="H37" s="25"/>
      <c r="L37"/>
    </row>
    <row r="38" spans="1:12" ht="39" thickBot="1" x14ac:dyDescent="0.3">
      <c r="A38" s="24" t="s">
        <v>861</v>
      </c>
      <c r="B38" s="24" t="s">
        <v>875</v>
      </c>
      <c r="C38" s="24" t="s">
        <v>862</v>
      </c>
      <c r="D38" s="24" t="s">
        <v>852</v>
      </c>
      <c r="E38" s="24" t="s">
        <v>863</v>
      </c>
      <c r="F38" s="49" t="s">
        <v>864</v>
      </c>
      <c r="G38" s="24" t="s">
        <v>836</v>
      </c>
      <c r="H38" s="23" t="s">
        <v>835</v>
      </c>
      <c r="L38"/>
    </row>
    <row r="39" spans="1:12" ht="15" x14ac:dyDescent="0.25">
      <c r="A39" s="59" t="s">
        <v>865</v>
      </c>
      <c r="B39" s="59" t="s">
        <v>865</v>
      </c>
      <c r="C39" s="15" t="s">
        <v>865</v>
      </c>
      <c r="D39" s="14" t="s">
        <v>871</v>
      </c>
      <c r="E39" s="14" t="s">
        <v>866</v>
      </c>
      <c r="F39" s="14" t="s">
        <v>867</v>
      </c>
      <c r="G39" s="13">
        <v>0</v>
      </c>
      <c r="H39" s="54">
        <v>0</v>
      </c>
      <c r="L39"/>
    </row>
    <row r="40" spans="1:12" ht="15" x14ac:dyDescent="0.25">
      <c r="A40" s="59" t="s">
        <v>865</v>
      </c>
      <c r="B40" s="59" t="s">
        <v>865</v>
      </c>
      <c r="C40" s="15" t="s">
        <v>865</v>
      </c>
      <c r="D40" s="14" t="s">
        <v>871</v>
      </c>
      <c r="E40" s="14" t="s">
        <v>868</v>
      </c>
      <c r="F40" s="14" t="s">
        <v>867</v>
      </c>
      <c r="G40" s="13">
        <v>0</v>
      </c>
      <c r="H40" s="57">
        <v>0</v>
      </c>
      <c r="L40"/>
    </row>
    <row r="41" spans="1:12" ht="15" x14ac:dyDescent="0.25">
      <c r="A41" s="59"/>
      <c r="B41" s="59"/>
      <c r="C41" s="59"/>
      <c r="D41" s="11"/>
      <c r="E41" s="11"/>
      <c r="F41" s="11"/>
      <c r="G41" s="35"/>
      <c r="H41" s="34"/>
      <c r="L41"/>
    </row>
    <row r="42" spans="1:12" ht="15.75" thickBot="1" x14ac:dyDescent="0.3">
      <c r="A42" s="9" t="s">
        <v>1282</v>
      </c>
      <c r="B42" s="9"/>
      <c r="C42" s="9"/>
      <c r="D42" s="7"/>
      <c r="E42" s="7"/>
      <c r="F42" s="7"/>
      <c r="G42" s="7">
        <v>0</v>
      </c>
      <c r="H42" s="6">
        <v>0</v>
      </c>
      <c r="L42"/>
    </row>
    <row r="43" spans="1:12" ht="15.75" thickTop="1" x14ac:dyDescent="0.25">
      <c r="L43"/>
    </row>
    <row r="44" spans="1:12" ht="15" x14ac:dyDescent="0.25">
      <c r="A44" s="28" t="s">
        <v>842</v>
      </c>
      <c r="B44" s="61" t="s">
        <v>872</v>
      </c>
      <c r="C44" s="28"/>
      <c r="D44" s="30"/>
      <c r="L44"/>
    </row>
    <row r="45" spans="1:12" ht="15.75" thickBot="1" x14ac:dyDescent="0.3">
      <c r="A45" s="28" t="s">
        <v>859</v>
      </c>
      <c r="B45" s="62" t="s">
        <v>860</v>
      </c>
      <c r="C45" s="28"/>
      <c r="D45" s="48"/>
      <c r="H45" s="25"/>
      <c r="L45"/>
    </row>
    <row r="46" spans="1:12" ht="39" thickBot="1" x14ac:dyDescent="0.3">
      <c r="A46" s="24" t="s">
        <v>861</v>
      </c>
      <c r="B46" s="24" t="s">
        <v>875</v>
      </c>
      <c r="C46" s="24" t="s">
        <v>862</v>
      </c>
      <c r="D46" s="24" t="s">
        <v>852</v>
      </c>
      <c r="E46" s="24" t="s">
        <v>863</v>
      </c>
      <c r="F46" s="49" t="s">
        <v>864</v>
      </c>
      <c r="G46" s="24" t="s">
        <v>836</v>
      </c>
      <c r="H46" s="23" t="s">
        <v>835</v>
      </c>
      <c r="L46"/>
    </row>
    <row r="47" spans="1:12" ht="15" x14ac:dyDescent="0.25">
      <c r="A47" s="59" t="s">
        <v>865</v>
      </c>
      <c r="B47" s="59" t="s">
        <v>865</v>
      </c>
      <c r="C47" s="15" t="s">
        <v>865</v>
      </c>
      <c r="D47" s="21" t="s">
        <v>872</v>
      </c>
      <c r="E47" s="21" t="s">
        <v>866</v>
      </c>
      <c r="F47" s="21" t="s">
        <v>867</v>
      </c>
      <c r="G47" s="13">
        <v>0</v>
      </c>
      <c r="H47" s="53">
        <v>0</v>
      </c>
      <c r="L47"/>
    </row>
    <row r="48" spans="1:12" ht="15" x14ac:dyDescent="0.25">
      <c r="A48" s="59" t="s">
        <v>865</v>
      </c>
      <c r="B48" s="59" t="s">
        <v>865</v>
      </c>
      <c r="C48" s="15" t="s">
        <v>865</v>
      </c>
      <c r="D48" s="14" t="s">
        <v>872</v>
      </c>
      <c r="E48" s="14" t="s">
        <v>868</v>
      </c>
      <c r="F48" s="14" t="s">
        <v>867</v>
      </c>
      <c r="G48" s="13">
        <v>0</v>
      </c>
      <c r="H48" s="57">
        <v>0</v>
      </c>
      <c r="L48"/>
    </row>
    <row r="49" spans="1:12" ht="15" x14ac:dyDescent="0.25">
      <c r="A49" s="59"/>
      <c r="B49" s="59"/>
      <c r="C49" s="59"/>
      <c r="D49" s="11"/>
      <c r="E49" s="11"/>
      <c r="F49" s="11"/>
      <c r="G49" s="35"/>
      <c r="H49" s="34"/>
      <c r="K49"/>
      <c r="L49"/>
    </row>
    <row r="50" spans="1:12" ht="15.75" thickBot="1" x14ac:dyDescent="0.3">
      <c r="A50" s="9" t="s">
        <v>1282</v>
      </c>
      <c r="B50" s="9"/>
      <c r="C50" s="9"/>
      <c r="D50" s="7"/>
      <c r="E50" s="7"/>
      <c r="F50" s="7"/>
      <c r="G50" s="7">
        <v>0</v>
      </c>
      <c r="H50" s="6">
        <v>0</v>
      </c>
      <c r="K50"/>
      <c r="L50"/>
    </row>
    <row r="51" spans="1:12" ht="16.5" thickTop="1" thickBot="1" x14ac:dyDescent="0.3">
      <c r="K51"/>
      <c r="L51"/>
    </row>
    <row r="52" spans="1:12" ht="16.5" thickTop="1" thickBot="1" x14ac:dyDescent="0.3">
      <c r="A52" s="4" t="s">
        <v>0</v>
      </c>
      <c r="B52" s="4"/>
      <c r="C52" s="4"/>
      <c r="D52" s="2"/>
      <c r="E52" s="2"/>
      <c r="F52" s="2"/>
      <c r="G52" s="2">
        <v>24633626</v>
      </c>
      <c r="H52" s="1">
        <v>1</v>
      </c>
      <c r="K52"/>
      <c r="L52"/>
    </row>
    <row r="53" spans="1:12" ht="15.75" thickTop="1" x14ac:dyDescent="0.25">
      <c r="K53"/>
      <c r="L53"/>
    </row>
    <row r="54" spans="1:12" ht="15" x14ac:dyDescent="0.25">
      <c r="G54" s="56"/>
      <c r="K54"/>
      <c r="L54"/>
    </row>
    <row r="55" spans="1:12" ht="15" x14ac:dyDescent="0.25">
      <c r="K55"/>
      <c r="L55"/>
    </row>
  </sheetData>
  <mergeCells count="7">
    <mergeCell ref="D16:E16"/>
    <mergeCell ref="G7:H7"/>
    <mergeCell ref="D11:E11"/>
    <mergeCell ref="D12:E12"/>
    <mergeCell ref="D13:E13"/>
    <mergeCell ref="D14:E14"/>
    <mergeCell ref="D15:E15"/>
  </mergeCells>
  <conditionalFormatting sqref="G7">
    <cfRule type="cellIs" dxfId="39" priority="1" operator="lessThan">
      <formula>0</formula>
    </cfRule>
  </conditionalFormatting>
  <conditionalFormatting sqref="J4:J6">
    <cfRule type="cellIs" dxfId="38"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F41EA-6EFC-4ECA-BA8A-15E0ED135219}">
  <sheetPr>
    <tabColor rgb="FF0070C0"/>
    <pageSetUpPr fitToPage="1"/>
  </sheetPr>
  <dimension ref="A1:N55"/>
  <sheetViews>
    <sheetView workbookViewId="0">
      <pane ySplit="7" topLeftCell="A36" activePane="bottomLeft" state="frozen"/>
      <selection pane="bottomLeft" activeCell="I12" sqref="I12"/>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1078</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-1714</v>
      </c>
      <c r="H12" s="53">
        <v>-1.1005734025954011E-3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-1714</v>
      </c>
      <c r="H17" s="6">
        <v>-1.1005734025954011E-3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60">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t="s">
        <v>1004</v>
      </c>
      <c r="B24" s="59" t="s">
        <v>1019</v>
      </c>
      <c r="C24" s="15" t="s">
        <v>1034</v>
      </c>
      <c r="D24" s="52" t="s">
        <v>858</v>
      </c>
      <c r="E24" s="52" t="s">
        <v>866</v>
      </c>
      <c r="F24" s="52" t="s">
        <v>869</v>
      </c>
      <c r="G24" s="13">
        <v>1559084</v>
      </c>
      <c r="H24" s="53">
        <v>1.0011005734025955</v>
      </c>
      <c r="I24" s="26"/>
      <c r="M24" s="50"/>
    </row>
    <row r="25" spans="1:14" x14ac:dyDescent="0.2">
      <c r="A25" s="59"/>
      <c r="B25" s="59"/>
      <c r="C25" s="59"/>
      <c r="D25" s="11"/>
      <c r="E25" s="11"/>
      <c r="F25" s="11"/>
      <c r="G25" s="35"/>
      <c r="H25" s="34"/>
      <c r="I25" s="26"/>
      <c r="M25" s="50"/>
    </row>
    <row r="26" spans="1:14" ht="13.5" thickBot="1" x14ac:dyDescent="0.25">
      <c r="A26" s="9" t="s">
        <v>1282</v>
      </c>
      <c r="B26" s="9"/>
      <c r="C26" s="9"/>
      <c r="D26" s="7"/>
      <c r="E26" s="7"/>
      <c r="F26" s="7"/>
      <c r="G26" s="7">
        <v>1559084</v>
      </c>
      <c r="H26" s="6">
        <v>1.0011005734025955</v>
      </c>
      <c r="I26" s="26"/>
      <c r="M26" s="50"/>
    </row>
    <row r="27" spans="1:14" ht="13.5" thickTop="1" x14ac:dyDescent="0.2">
      <c r="H27" s="25"/>
      <c r="I27" s="26"/>
      <c r="M27" s="50"/>
    </row>
    <row r="28" spans="1:14" x14ac:dyDescent="0.2">
      <c r="A28" s="28" t="s">
        <v>842</v>
      </c>
      <c r="B28" s="61" t="s">
        <v>870</v>
      </c>
      <c r="C28" s="28"/>
      <c r="D28" s="30"/>
      <c r="I28" s="26"/>
      <c r="M28" s="50"/>
    </row>
    <row r="29" spans="1:14" ht="13.5" thickBot="1" x14ac:dyDescent="0.25">
      <c r="A29" s="28" t="s">
        <v>859</v>
      </c>
      <c r="B29" s="62" t="s">
        <v>860</v>
      </c>
      <c r="C29" s="28"/>
      <c r="D29" s="48"/>
      <c r="H29" s="25"/>
      <c r="M29" s="51"/>
    </row>
    <row r="30" spans="1:14" ht="39" thickBot="1" x14ac:dyDescent="0.3">
      <c r="A30" s="24" t="s">
        <v>861</v>
      </c>
      <c r="B30" s="24" t="s">
        <v>875</v>
      </c>
      <c r="C30" s="24" t="s">
        <v>862</v>
      </c>
      <c r="D30" s="24" t="s">
        <v>852</v>
      </c>
      <c r="E30" s="24" t="s">
        <v>863</v>
      </c>
      <c r="F30" s="49" t="s">
        <v>864</v>
      </c>
      <c r="G30" s="24" t="s">
        <v>836</v>
      </c>
      <c r="H30" s="23" t="s">
        <v>835</v>
      </c>
      <c r="L30"/>
    </row>
    <row r="31" spans="1:14" ht="15" x14ac:dyDescent="0.25">
      <c r="A31" s="59" t="s">
        <v>865</v>
      </c>
      <c r="B31" s="59" t="s">
        <v>865</v>
      </c>
      <c r="C31" s="15" t="s">
        <v>865</v>
      </c>
      <c r="D31" s="52" t="s">
        <v>870</v>
      </c>
      <c r="E31" s="52" t="s">
        <v>866</v>
      </c>
      <c r="F31" s="52" t="s">
        <v>867</v>
      </c>
      <c r="G31" s="13">
        <v>0</v>
      </c>
      <c r="H31" s="53">
        <v>0</v>
      </c>
      <c r="L31"/>
    </row>
    <row r="32" spans="1:14" ht="15" x14ac:dyDescent="0.25">
      <c r="A32" s="59" t="s">
        <v>865</v>
      </c>
      <c r="B32" s="59" t="s">
        <v>865</v>
      </c>
      <c r="C32" s="15" t="s">
        <v>865</v>
      </c>
      <c r="D32" s="52" t="s">
        <v>870</v>
      </c>
      <c r="E32" s="14" t="s">
        <v>868</v>
      </c>
      <c r="F32" s="52" t="s">
        <v>867</v>
      </c>
      <c r="G32" s="13">
        <v>0</v>
      </c>
      <c r="H32" s="53">
        <v>0</v>
      </c>
      <c r="L32"/>
    </row>
    <row r="33" spans="1:12" ht="15" x14ac:dyDescent="0.25">
      <c r="A33" s="59"/>
      <c r="B33" s="59"/>
      <c r="C33" s="59"/>
      <c r="D33" s="11"/>
      <c r="E33" s="11"/>
      <c r="F33" s="11"/>
      <c r="G33" s="35"/>
      <c r="H33" s="34"/>
      <c r="L33"/>
    </row>
    <row r="34" spans="1:12" ht="15.75" thickBot="1" x14ac:dyDescent="0.3">
      <c r="A34" s="9" t="s">
        <v>1282</v>
      </c>
      <c r="B34" s="9"/>
      <c r="C34" s="9"/>
      <c r="D34" s="7"/>
      <c r="E34" s="7"/>
      <c r="F34" s="7"/>
      <c r="G34" s="7">
        <v>0</v>
      </c>
      <c r="H34" s="6">
        <v>0</v>
      </c>
      <c r="L34"/>
    </row>
    <row r="35" spans="1:12" ht="15.75" thickTop="1" x14ac:dyDescent="0.25">
      <c r="L35"/>
    </row>
    <row r="36" spans="1:12" ht="15" x14ac:dyDescent="0.25">
      <c r="A36" s="28" t="s">
        <v>842</v>
      </c>
      <c r="B36" s="61" t="s">
        <v>871</v>
      </c>
      <c r="C36" s="28"/>
      <c r="D36" s="30"/>
      <c r="L36"/>
    </row>
    <row r="37" spans="1:12" ht="15.75" thickBot="1" x14ac:dyDescent="0.3">
      <c r="A37" s="28" t="s">
        <v>859</v>
      </c>
      <c r="B37" s="62" t="s">
        <v>860</v>
      </c>
      <c r="C37" s="28"/>
      <c r="D37" s="48"/>
      <c r="H37" s="25"/>
      <c r="L37"/>
    </row>
    <row r="38" spans="1:12" ht="39" thickBot="1" x14ac:dyDescent="0.3">
      <c r="A38" s="24" t="s">
        <v>861</v>
      </c>
      <c r="B38" s="24" t="s">
        <v>875</v>
      </c>
      <c r="C38" s="24" t="s">
        <v>862</v>
      </c>
      <c r="D38" s="24" t="s">
        <v>852</v>
      </c>
      <c r="E38" s="24" t="s">
        <v>863</v>
      </c>
      <c r="F38" s="49" t="s">
        <v>864</v>
      </c>
      <c r="G38" s="24" t="s">
        <v>836</v>
      </c>
      <c r="H38" s="23" t="s">
        <v>835</v>
      </c>
      <c r="L38"/>
    </row>
    <row r="39" spans="1:12" ht="15" x14ac:dyDescent="0.25">
      <c r="A39" s="59" t="s">
        <v>865</v>
      </c>
      <c r="B39" s="59" t="s">
        <v>865</v>
      </c>
      <c r="C39" s="15" t="s">
        <v>865</v>
      </c>
      <c r="D39" s="14" t="s">
        <v>871</v>
      </c>
      <c r="E39" s="21" t="s">
        <v>866</v>
      </c>
      <c r="F39" s="14" t="s">
        <v>867</v>
      </c>
      <c r="G39" s="13">
        <v>0</v>
      </c>
      <c r="H39" s="54">
        <v>0</v>
      </c>
      <c r="L39"/>
    </row>
    <row r="40" spans="1:12" ht="15" x14ac:dyDescent="0.25">
      <c r="A40" s="59" t="s">
        <v>865</v>
      </c>
      <c r="B40" s="59" t="s">
        <v>865</v>
      </c>
      <c r="C40" s="15" t="s">
        <v>865</v>
      </c>
      <c r="D40" s="14" t="s">
        <v>871</v>
      </c>
      <c r="E40" s="14" t="s">
        <v>868</v>
      </c>
      <c r="F40" s="14" t="s">
        <v>867</v>
      </c>
      <c r="G40" s="13">
        <v>0</v>
      </c>
      <c r="H40" s="53">
        <v>0</v>
      </c>
      <c r="L40"/>
    </row>
    <row r="41" spans="1:12" ht="15" x14ac:dyDescent="0.25">
      <c r="A41" s="59"/>
      <c r="B41" s="59"/>
      <c r="C41" s="59"/>
      <c r="D41" s="11"/>
      <c r="E41" s="11"/>
      <c r="F41" s="11"/>
      <c r="G41" s="35"/>
      <c r="H41" s="34"/>
      <c r="L41"/>
    </row>
    <row r="42" spans="1:12" ht="15.75" thickBot="1" x14ac:dyDescent="0.3">
      <c r="A42" s="9" t="s">
        <v>1282</v>
      </c>
      <c r="B42" s="9"/>
      <c r="C42" s="9"/>
      <c r="D42" s="7"/>
      <c r="E42" s="7"/>
      <c r="F42" s="7"/>
      <c r="G42" s="7">
        <v>0</v>
      </c>
      <c r="H42" s="6">
        <v>0</v>
      </c>
      <c r="L42"/>
    </row>
    <row r="43" spans="1:12" ht="15.75" thickTop="1" x14ac:dyDescent="0.25">
      <c r="L43"/>
    </row>
    <row r="44" spans="1:12" ht="15" x14ac:dyDescent="0.25">
      <c r="A44" s="28" t="s">
        <v>842</v>
      </c>
      <c r="B44" s="61" t="s">
        <v>872</v>
      </c>
      <c r="C44" s="28"/>
      <c r="D44" s="30"/>
      <c r="L44"/>
    </row>
    <row r="45" spans="1:12" ht="15.75" thickBot="1" x14ac:dyDescent="0.3">
      <c r="A45" s="28" t="s">
        <v>859</v>
      </c>
      <c r="B45" s="62" t="s">
        <v>860</v>
      </c>
      <c r="C45" s="28"/>
      <c r="D45" s="48"/>
      <c r="H45" s="25"/>
      <c r="L45"/>
    </row>
    <row r="46" spans="1:12" ht="39" thickBot="1" x14ac:dyDescent="0.3">
      <c r="A46" s="24" t="s">
        <v>861</v>
      </c>
      <c r="B46" s="24" t="s">
        <v>875</v>
      </c>
      <c r="C46" s="24" t="s">
        <v>862</v>
      </c>
      <c r="D46" s="24" t="s">
        <v>852</v>
      </c>
      <c r="E46" s="24" t="s">
        <v>863</v>
      </c>
      <c r="F46" s="49" t="s">
        <v>864</v>
      </c>
      <c r="G46" s="24" t="s">
        <v>836</v>
      </c>
      <c r="H46" s="23" t="s">
        <v>835</v>
      </c>
      <c r="L46"/>
    </row>
    <row r="47" spans="1:12" ht="15" x14ac:dyDescent="0.25">
      <c r="A47" s="59" t="s">
        <v>865</v>
      </c>
      <c r="B47" s="59" t="s">
        <v>865</v>
      </c>
      <c r="C47" s="59" t="s">
        <v>865</v>
      </c>
      <c r="D47" s="21" t="s">
        <v>872</v>
      </c>
      <c r="E47" s="21" t="s">
        <v>866</v>
      </c>
      <c r="F47" s="21" t="s">
        <v>867</v>
      </c>
      <c r="G47" s="13">
        <v>0</v>
      </c>
      <c r="H47" s="60">
        <v>0</v>
      </c>
      <c r="L47"/>
    </row>
    <row r="48" spans="1:12" ht="15" x14ac:dyDescent="0.25">
      <c r="A48" s="59" t="s">
        <v>865</v>
      </c>
      <c r="B48" s="59" t="s">
        <v>865</v>
      </c>
      <c r="C48" s="59" t="s">
        <v>865</v>
      </c>
      <c r="D48" s="14" t="s">
        <v>872</v>
      </c>
      <c r="E48" s="14" t="s">
        <v>868</v>
      </c>
      <c r="F48" s="14" t="s">
        <v>867</v>
      </c>
      <c r="G48" s="13">
        <v>0</v>
      </c>
      <c r="H48" s="53">
        <v>0</v>
      </c>
      <c r="L48"/>
    </row>
    <row r="49" spans="1:12" ht="15" x14ac:dyDescent="0.25">
      <c r="A49" s="59"/>
      <c r="B49" s="59"/>
      <c r="C49" s="59"/>
      <c r="D49" s="11"/>
      <c r="E49" s="11"/>
      <c r="F49" s="11"/>
      <c r="G49" s="35"/>
      <c r="H49" s="34"/>
      <c r="K49"/>
      <c r="L49"/>
    </row>
    <row r="50" spans="1:12" ht="15.75" thickBot="1" x14ac:dyDescent="0.3">
      <c r="A50" s="9" t="s">
        <v>1282</v>
      </c>
      <c r="B50" s="9"/>
      <c r="C50" s="9"/>
      <c r="D50" s="7"/>
      <c r="E50" s="7"/>
      <c r="F50" s="7"/>
      <c r="G50" s="7">
        <v>0</v>
      </c>
      <c r="H50" s="6">
        <v>0</v>
      </c>
      <c r="K50"/>
      <c r="L50"/>
    </row>
    <row r="51" spans="1:12" ht="16.5" thickTop="1" thickBot="1" x14ac:dyDescent="0.3">
      <c r="K51"/>
      <c r="L51"/>
    </row>
    <row r="52" spans="1:12" ht="16.5" thickTop="1" thickBot="1" x14ac:dyDescent="0.3">
      <c r="A52" s="4" t="s">
        <v>0</v>
      </c>
      <c r="B52" s="4"/>
      <c r="C52" s="4"/>
      <c r="D52" s="2"/>
      <c r="E52" s="2"/>
      <c r="F52" s="2"/>
      <c r="G52" s="2">
        <v>1557370</v>
      </c>
      <c r="H52" s="1">
        <v>1</v>
      </c>
      <c r="K52"/>
      <c r="L52"/>
    </row>
    <row r="53" spans="1:12" ht="15.75" thickTop="1" x14ac:dyDescent="0.25">
      <c r="K53"/>
      <c r="L53"/>
    </row>
    <row r="54" spans="1:12" ht="15" x14ac:dyDescent="0.25">
      <c r="G54" s="56"/>
      <c r="K54"/>
      <c r="L54"/>
    </row>
    <row r="55" spans="1:12" ht="15" x14ac:dyDescent="0.25">
      <c r="K55"/>
      <c r="L55"/>
    </row>
  </sheetData>
  <mergeCells count="7">
    <mergeCell ref="D16:E16"/>
    <mergeCell ref="G7:H7"/>
    <mergeCell ref="D11:E11"/>
    <mergeCell ref="D12:E12"/>
    <mergeCell ref="D13:E13"/>
    <mergeCell ref="D14:E14"/>
    <mergeCell ref="D15:E15"/>
  </mergeCells>
  <conditionalFormatting sqref="G7">
    <cfRule type="cellIs" dxfId="37" priority="1" operator="lessThan">
      <formula>0</formula>
    </cfRule>
  </conditionalFormatting>
  <conditionalFormatting sqref="J4:J6">
    <cfRule type="cellIs" dxfId="3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3C3EE-3EBE-4FFD-868A-0CA25A00B192}">
  <sheetPr>
    <pageSetUpPr fitToPage="1"/>
  </sheetPr>
  <dimension ref="A1:N55"/>
  <sheetViews>
    <sheetView workbookViewId="0">
      <pane ySplit="7" topLeftCell="A33" activePane="bottomLeft" state="frozen"/>
      <selection pane="bottomLeft" activeCell="J14" sqref="J14"/>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1076</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-13070</v>
      </c>
      <c r="H12" s="53">
        <v>-1.0528991348085328E-4</v>
      </c>
      <c r="I12" s="26"/>
    </row>
    <row r="13" spans="1:12" ht="15" customHeight="1" x14ac:dyDescent="0.2">
      <c r="A13" s="15" t="s">
        <v>218</v>
      </c>
      <c r="B13" s="76" t="s">
        <v>1194</v>
      </c>
      <c r="C13" s="15" t="s">
        <v>865</v>
      </c>
      <c r="D13" s="91" t="s">
        <v>848</v>
      </c>
      <c r="E13" s="92"/>
      <c r="F13" s="72" t="s">
        <v>847</v>
      </c>
      <c r="G13" s="13">
        <v>57261472</v>
      </c>
      <c r="H13" s="53">
        <v>0.46128962759497344</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5" t="s">
        <v>1085</v>
      </c>
      <c r="C15" s="15" t="s">
        <v>1086</v>
      </c>
      <c r="D15" s="91" t="s">
        <v>848</v>
      </c>
      <c r="E15" s="92"/>
      <c r="F15" s="72" t="s">
        <v>847</v>
      </c>
      <c r="G15" s="13">
        <v>48572570</v>
      </c>
      <c r="H15" s="53">
        <v>0.39129316701168249</v>
      </c>
      <c r="I15" s="26"/>
    </row>
    <row r="16" spans="1:12" ht="15" customHeight="1" x14ac:dyDescent="0.2">
      <c r="A16" s="15" t="s">
        <v>1004</v>
      </c>
      <c r="B16" s="76" t="s">
        <v>1195</v>
      </c>
      <c r="C16" s="15" t="s">
        <v>1196</v>
      </c>
      <c r="D16" s="91" t="s">
        <v>848</v>
      </c>
      <c r="E16" s="92"/>
      <c r="F16" s="72" t="s">
        <v>847</v>
      </c>
      <c r="G16" s="13">
        <v>18312476</v>
      </c>
      <c r="H16" s="53">
        <v>0.14752249530682496</v>
      </c>
      <c r="I16" s="26"/>
    </row>
    <row r="17" spans="1:14" ht="15" customHeight="1" x14ac:dyDescent="0.2">
      <c r="A17" s="59"/>
      <c r="B17" s="59"/>
      <c r="C17" s="59"/>
      <c r="D17" s="101"/>
      <c r="E17" s="101"/>
      <c r="F17" s="72"/>
      <c r="G17" s="13"/>
      <c r="H17" s="60"/>
      <c r="I17" s="26"/>
    </row>
    <row r="18" spans="1:14" ht="13.5" thickBot="1" x14ac:dyDescent="0.25">
      <c r="A18" s="9" t="s">
        <v>1282</v>
      </c>
      <c r="B18" s="9"/>
      <c r="C18" s="9"/>
      <c r="D18" s="7"/>
      <c r="E18" s="7"/>
      <c r="F18" s="7"/>
      <c r="G18" s="7">
        <v>124133448</v>
      </c>
      <c r="H18" s="6">
        <v>1</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875</v>
      </c>
      <c r="C22" s="24" t="s">
        <v>862</v>
      </c>
      <c r="D22" s="24" t="s">
        <v>852</v>
      </c>
      <c r="E22" s="24" t="s">
        <v>863</v>
      </c>
      <c r="F22" s="49" t="s">
        <v>864</v>
      </c>
      <c r="G22" s="24" t="s">
        <v>836</v>
      </c>
      <c r="H22" s="23" t="s">
        <v>835</v>
      </c>
      <c r="I22" s="26"/>
      <c r="M22" s="50"/>
      <c r="N22" s="51"/>
    </row>
    <row r="23" spans="1:14" x14ac:dyDescent="0.2">
      <c r="A23" s="59" t="s">
        <v>865</v>
      </c>
      <c r="B23" s="59" t="s">
        <v>865</v>
      </c>
      <c r="C23" s="15" t="s">
        <v>865</v>
      </c>
      <c r="D23" s="21" t="s">
        <v>858</v>
      </c>
      <c r="E23" s="21" t="s">
        <v>866</v>
      </c>
      <c r="F23" s="21" t="s">
        <v>867</v>
      </c>
      <c r="G23" s="20">
        <v>0</v>
      </c>
      <c r="H23" s="38">
        <v>0</v>
      </c>
      <c r="I23" s="26"/>
      <c r="M23" s="50"/>
    </row>
    <row r="24" spans="1:14" x14ac:dyDescent="0.2">
      <c r="A24" s="59" t="s">
        <v>865</v>
      </c>
      <c r="B24" s="59" t="s">
        <v>865</v>
      </c>
      <c r="C24" s="15" t="s">
        <v>865</v>
      </c>
      <c r="D24" s="14" t="s">
        <v>858</v>
      </c>
      <c r="E24" s="14" t="s">
        <v>868</v>
      </c>
      <c r="F24" s="14" t="s">
        <v>867</v>
      </c>
      <c r="G24" s="13">
        <v>0</v>
      </c>
      <c r="H24" s="53">
        <v>0</v>
      </c>
      <c r="I24" s="26"/>
      <c r="M24" s="50"/>
    </row>
    <row r="25" spans="1:14" x14ac:dyDescent="0.2">
      <c r="A25" s="59"/>
      <c r="B25" s="59"/>
      <c r="C25" s="59"/>
      <c r="D25" s="11"/>
      <c r="E25" s="11"/>
      <c r="F25" s="11"/>
      <c r="G25" s="35"/>
      <c r="H25" s="34"/>
      <c r="I25" s="26"/>
      <c r="M25" s="50"/>
    </row>
    <row r="26" spans="1:14" ht="13.5" thickBot="1" x14ac:dyDescent="0.25">
      <c r="A26" s="9" t="s">
        <v>1282</v>
      </c>
      <c r="B26" s="9"/>
      <c r="C26" s="9"/>
      <c r="D26" s="7"/>
      <c r="E26" s="7"/>
      <c r="F26" s="7"/>
      <c r="G26" s="7">
        <v>0</v>
      </c>
      <c r="H26" s="6">
        <v>0</v>
      </c>
      <c r="I26" s="26"/>
      <c r="M26" s="50"/>
    </row>
    <row r="27" spans="1:14" ht="13.5" thickTop="1" x14ac:dyDescent="0.2">
      <c r="H27" s="25"/>
      <c r="I27" s="26"/>
      <c r="M27" s="50"/>
    </row>
    <row r="28" spans="1:14" x14ac:dyDescent="0.2">
      <c r="A28" s="28" t="s">
        <v>842</v>
      </c>
      <c r="B28" s="61" t="s">
        <v>870</v>
      </c>
      <c r="C28" s="28"/>
      <c r="D28" s="30"/>
      <c r="I28" s="26"/>
      <c r="M28" s="50"/>
    </row>
    <row r="29" spans="1:14" ht="13.5" thickBot="1" x14ac:dyDescent="0.25">
      <c r="A29" s="28" t="s">
        <v>859</v>
      </c>
      <c r="B29" s="62" t="s">
        <v>860</v>
      </c>
      <c r="C29" s="28"/>
      <c r="D29" s="48"/>
      <c r="H29" s="25"/>
      <c r="M29" s="51"/>
    </row>
    <row r="30" spans="1:14" ht="39" thickBot="1" x14ac:dyDescent="0.3">
      <c r="A30" s="24" t="s">
        <v>861</v>
      </c>
      <c r="B30" s="24" t="s">
        <v>875</v>
      </c>
      <c r="C30" s="24" t="s">
        <v>862</v>
      </c>
      <c r="D30" s="24" t="s">
        <v>852</v>
      </c>
      <c r="E30" s="24" t="s">
        <v>863</v>
      </c>
      <c r="F30" s="49" t="s">
        <v>864</v>
      </c>
      <c r="G30" s="24" t="s">
        <v>836</v>
      </c>
      <c r="H30" s="23" t="s">
        <v>835</v>
      </c>
      <c r="L30"/>
    </row>
    <row r="31" spans="1:14" ht="15" x14ac:dyDescent="0.25">
      <c r="A31" s="59" t="s">
        <v>865</v>
      </c>
      <c r="B31" s="59" t="s">
        <v>865</v>
      </c>
      <c r="C31" s="15" t="s">
        <v>865</v>
      </c>
      <c r="D31" s="52" t="s">
        <v>870</v>
      </c>
      <c r="E31" s="52" t="s">
        <v>866</v>
      </c>
      <c r="F31" s="52" t="s">
        <v>867</v>
      </c>
      <c r="G31" s="13">
        <v>0</v>
      </c>
      <c r="H31" s="53">
        <v>0</v>
      </c>
      <c r="L31"/>
    </row>
    <row r="32" spans="1:14" ht="15" x14ac:dyDescent="0.25">
      <c r="A32" s="59" t="s">
        <v>865</v>
      </c>
      <c r="B32" s="59" t="s">
        <v>865</v>
      </c>
      <c r="C32" s="15" t="s">
        <v>865</v>
      </c>
      <c r="D32" s="52" t="s">
        <v>870</v>
      </c>
      <c r="E32" s="14" t="s">
        <v>868</v>
      </c>
      <c r="F32" s="52" t="s">
        <v>867</v>
      </c>
      <c r="G32" s="13">
        <v>0</v>
      </c>
      <c r="H32" s="53">
        <v>0</v>
      </c>
      <c r="L32"/>
    </row>
    <row r="33" spans="1:12" ht="15" x14ac:dyDescent="0.25">
      <c r="A33" s="59"/>
      <c r="B33" s="59"/>
      <c r="C33" s="59"/>
      <c r="D33" s="11"/>
      <c r="E33" s="11"/>
      <c r="F33" s="11"/>
      <c r="G33" s="35"/>
      <c r="H33" s="34"/>
      <c r="L33"/>
    </row>
    <row r="34" spans="1:12" ht="15.75" thickBot="1" x14ac:dyDescent="0.3">
      <c r="A34" s="9" t="s">
        <v>1282</v>
      </c>
      <c r="B34" s="9"/>
      <c r="C34" s="9"/>
      <c r="D34" s="7"/>
      <c r="E34" s="7"/>
      <c r="F34" s="7"/>
      <c r="G34" s="7">
        <v>0</v>
      </c>
      <c r="H34" s="6">
        <v>0</v>
      </c>
      <c r="L34"/>
    </row>
    <row r="35" spans="1:12" ht="15.75" thickTop="1" x14ac:dyDescent="0.25">
      <c r="L35"/>
    </row>
    <row r="36" spans="1:12" ht="15" x14ac:dyDescent="0.25">
      <c r="A36" s="28" t="s">
        <v>842</v>
      </c>
      <c r="B36" s="61" t="s">
        <v>871</v>
      </c>
      <c r="C36" s="28"/>
      <c r="D36" s="30"/>
      <c r="L36"/>
    </row>
    <row r="37" spans="1:12" ht="15.75" thickBot="1" x14ac:dyDescent="0.3">
      <c r="A37" s="28" t="s">
        <v>859</v>
      </c>
      <c r="B37" s="62" t="s">
        <v>860</v>
      </c>
      <c r="C37" s="28"/>
      <c r="D37" s="48"/>
      <c r="H37" s="25"/>
      <c r="L37"/>
    </row>
    <row r="38" spans="1:12" ht="39" thickBot="1" x14ac:dyDescent="0.3">
      <c r="A38" s="24" t="s">
        <v>861</v>
      </c>
      <c r="B38" s="24" t="s">
        <v>875</v>
      </c>
      <c r="C38" s="24" t="s">
        <v>862</v>
      </c>
      <c r="D38" s="24" t="s">
        <v>852</v>
      </c>
      <c r="E38" s="24" t="s">
        <v>863</v>
      </c>
      <c r="F38" s="49" t="s">
        <v>864</v>
      </c>
      <c r="G38" s="24" t="s">
        <v>836</v>
      </c>
      <c r="H38" s="23" t="s">
        <v>835</v>
      </c>
      <c r="L38"/>
    </row>
    <row r="39" spans="1:12" ht="15" x14ac:dyDescent="0.25">
      <c r="A39" s="59" t="s">
        <v>865</v>
      </c>
      <c r="B39" s="59" t="s">
        <v>865</v>
      </c>
      <c r="C39" s="59" t="s">
        <v>865</v>
      </c>
      <c r="D39" s="14" t="s">
        <v>871</v>
      </c>
      <c r="E39" s="21" t="s">
        <v>866</v>
      </c>
      <c r="F39" s="14" t="s">
        <v>867</v>
      </c>
      <c r="G39" s="13">
        <v>0</v>
      </c>
      <c r="H39" s="54">
        <v>0</v>
      </c>
      <c r="L39"/>
    </row>
    <row r="40" spans="1:12" ht="15" x14ac:dyDescent="0.25">
      <c r="A40" s="59" t="s">
        <v>865</v>
      </c>
      <c r="B40" s="59" t="s">
        <v>865</v>
      </c>
      <c r="C40" s="59" t="s">
        <v>865</v>
      </c>
      <c r="D40" s="14" t="s">
        <v>871</v>
      </c>
      <c r="E40" s="14" t="s">
        <v>868</v>
      </c>
      <c r="F40" s="14" t="s">
        <v>867</v>
      </c>
      <c r="G40" s="13">
        <v>0</v>
      </c>
      <c r="H40" s="53">
        <v>0</v>
      </c>
      <c r="L40"/>
    </row>
    <row r="41" spans="1:12" ht="15" x14ac:dyDescent="0.25">
      <c r="A41" s="59"/>
      <c r="B41" s="59"/>
      <c r="C41" s="59"/>
      <c r="D41" s="11"/>
      <c r="E41" s="11"/>
      <c r="F41" s="11"/>
      <c r="G41" s="35"/>
      <c r="H41" s="34"/>
      <c r="L41"/>
    </row>
    <row r="42" spans="1:12" ht="15.75" thickBot="1" x14ac:dyDescent="0.3">
      <c r="A42" s="9" t="s">
        <v>1282</v>
      </c>
      <c r="B42" s="9"/>
      <c r="C42" s="9"/>
      <c r="D42" s="7"/>
      <c r="E42" s="7"/>
      <c r="F42" s="7"/>
      <c r="G42" s="7">
        <v>0</v>
      </c>
      <c r="H42" s="6">
        <v>0</v>
      </c>
      <c r="L42"/>
    </row>
    <row r="43" spans="1:12" ht="15.75" thickTop="1" x14ac:dyDescent="0.25">
      <c r="L43"/>
    </row>
    <row r="44" spans="1:12" ht="15" x14ac:dyDescent="0.25">
      <c r="A44" s="28" t="s">
        <v>842</v>
      </c>
      <c r="B44" s="61" t="s">
        <v>872</v>
      </c>
      <c r="C44" s="28"/>
      <c r="D44" s="30"/>
      <c r="L44"/>
    </row>
    <row r="45" spans="1:12" ht="15.75" thickBot="1" x14ac:dyDescent="0.3">
      <c r="A45" s="28" t="s">
        <v>859</v>
      </c>
      <c r="B45" s="62" t="s">
        <v>860</v>
      </c>
      <c r="C45" s="28"/>
      <c r="D45" s="48"/>
      <c r="H45" s="25"/>
      <c r="L45"/>
    </row>
    <row r="46" spans="1:12" ht="39" thickBot="1" x14ac:dyDescent="0.3">
      <c r="A46" s="24" t="s">
        <v>861</v>
      </c>
      <c r="B46" s="24" t="s">
        <v>875</v>
      </c>
      <c r="C46" s="24" t="s">
        <v>862</v>
      </c>
      <c r="D46" s="24" t="s">
        <v>852</v>
      </c>
      <c r="E46" s="24" t="s">
        <v>863</v>
      </c>
      <c r="F46" s="49" t="s">
        <v>864</v>
      </c>
      <c r="G46" s="24" t="s">
        <v>836</v>
      </c>
      <c r="H46" s="23" t="s">
        <v>835</v>
      </c>
      <c r="L46"/>
    </row>
    <row r="47" spans="1:12" ht="15" x14ac:dyDescent="0.25">
      <c r="A47" s="59" t="s">
        <v>865</v>
      </c>
      <c r="B47" s="59" t="s">
        <v>865</v>
      </c>
      <c r="C47" s="59" t="s">
        <v>865</v>
      </c>
      <c r="D47" s="21" t="s">
        <v>872</v>
      </c>
      <c r="E47" s="21" t="s">
        <v>866</v>
      </c>
      <c r="F47" s="21" t="s">
        <v>867</v>
      </c>
      <c r="G47" s="13">
        <v>0</v>
      </c>
      <c r="H47" s="38">
        <v>0</v>
      </c>
      <c r="L47"/>
    </row>
    <row r="48" spans="1:12" ht="15" x14ac:dyDescent="0.25">
      <c r="A48" s="59" t="s">
        <v>865</v>
      </c>
      <c r="B48" s="59" t="s">
        <v>865</v>
      </c>
      <c r="C48" s="59" t="s">
        <v>865</v>
      </c>
      <c r="D48" s="14" t="s">
        <v>872</v>
      </c>
      <c r="E48" s="14" t="s">
        <v>868</v>
      </c>
      <c r="F48" s="14" t="s">
        <v>867</v>
      </c>
      <c r="G48" s="13">
        <v>0</v>
      </c>
      <c r="H48" s="53">
        <v>0</v>
      </c>
      <c r="L48"/>
    </row>
    <row r="49" spans="1:12" ht="15" x14ac:dyDescent="0.25">
      <c r="A49" s="59"/>
      <c r="B49" s="59"/>
      <c r="C49" s="59"/>
      <c r="D49" s="11"/>
      <c r="E49" s="11"/>
      <c r="F49" s="11"/>
      <c r="G49" s="35"/>
      <c r="H49" s="34"/>
      <c r="K49"/>
      <c r="L49"/>
    </row>
    <row r="50" spans="1:12" ht="15.75" thickBot="1" x14ac:dyDescent="0.3">
      <c r="A50" s="9" t="s">
        <v>1282</v>
      </c>
      <c r="B50" s="9"/>
      <c r="C50" s="9"/>
      <c r="D50" s="7"/>
      <c r="E50" s="7"/>
      <c r="F50" s="7"/>
      <c r="G50" s="7">
        <v>0</v>
      </c>
      <c r="H50" s="6">
        <v>0</v>
      </c>
      <c r="K50"/>
      <c r="L50"/>
    </row>
    <row r="51" spans="1:12" ht="16.5" thickTop="1" thickBot="1" x14ac:dyDescent="0.3">
      <c r="K51"/>
      <c r="L51"/>
    </row>
    <row r="52" spans="1:12" ht="16.5" thickTop="1" thickBot="1" x14ac:dyDescent="0.3">
      <c r="A52" s="4" t="s">
        <v>0</v>
      </c>
      <c r="B52" s="4"/>
      <c r="C52" s="4"/>
      <c r="D52" s="2"/>
      <c r="E52" s="2"/>
      <c r="F52" s="2"/>
      <c r="G52" s="2">
        <v>124133448</v>
      </c>
      <c r="H52" s="1">
        <v>1</v>
      </c>
      <c r="K52"/>
      <c r="L52"/>
    </row>
    <row r="53" spans="1:12" ht="15.75" thickTop="1" x14ac:dyDescent="0.25">
      <c r="K53"/>
      <c r="L53"/>
    </row>
    <row r="54" spans="1:12" ht="15" x14ac:dyDescent="0.25">
      <c r="G54" s="56"/>
      <c r="K54"/>
      <c r="L54"/>
    </row>
    <row r="55" spans="1:12" ht="15" x14ac:dyDescent="0.25">
      <c r="K55"/>
      <c r="L55"/>
    </row>
  </sheetData>
  <mergeCells count="8">
    <mergeCell ref="D17:E17"/>
    <mergeCell ref="D14:E14"/>
    <mergeCell ref="G7:H7"/>
    <mergeCell ref="D11:E11"/>
    <mergeCell ref="D13:E13"/>
    <mergeCell ref="D12:E12"/>
    <mergeCell ref="D16:E16"/>
    <mergeCell ref="D15:E15"/>
  </mergeCells>
  <conditionalFormatting sqref="G7">
    <cfRule type="cellIs" dxfId="35" priority="1" operator="lessThan">
      <formula>0</formula>
    </cfRule>
  </conditionalFormatting>
  <conditionalFormatting sqref="J4:J6">
    <cfRule type="cellIs" dxfId="3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700D0-76F9-41B6-BF95-116F2543F291}">
  <sheetPr>
    <tabColor rgb="FF0070C0"/>
    <pageSetUpPr fitToPage="1"/>
  </sheetPr>
  <dimension ref="A1:N55"/>
  <sheetViews>
    <sheetView workbookViewId="0">
      <pane ySplit="7" topLeftCell="A33" activePane="bottomLeft" state="frozen"/>
      <selection pane="bottomLeft" activeCell="B13" sqref="A13:B1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1077</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-4868</v>
      </c>
      <c r="H12" s="53">
        <v>-1.2742343711214936E-4</v>
      </c>
      <c r="I12" s="26"/>
    </row>
    <row r="13" spans="1:12" ht="15" customHeight="1" x14ac:dyDescent="0.2">
      <c r="A13" s="15" t="s">
        <v>218</v>
      </c>
      <c r="B13" s="76" t="s">
        <v>1194</v>
      </c>
      <c r="C13" s="15" t="s">
        <v>865</v>
      </c>
      <c r="D13" s="91" t="s">
        <v>848</v>
      </c>
      <c r="E13" s="92"/>
      <c r="F13" s="72" t="s">
        <v>847</v>
      </c>
      <c r="G13" s="13">
        <v>17507092</v>
      </c>
      <c r="H13" s="53">
        <v>0.45826085383701992</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5" t="s">
        <v>1085</v>
      </c>
      <c r="C15" s="15" t="s">
        <v>1086</v>
      </c>
      <c r="D15" s="91" t="s">
        <v>848</v>
      </c>
      <c r="E15" s="92"/>
      <c r="F15" s="72" t="s">
        <v>847</v>
      </c>
      <c r="G15" s="13">
        <v>14895650</v>
      </c>
      <c r="H15" s="53">
        <v>0.38990446200073697</v>
      </c>
      <c r="I15" s="26"/>
    </row>
    <row r="16" spans="1:12" ht="15" customHeight="1" x14ac:dyDescent="0.2">
      <c r="A16" s="15" t="s">
        <v>1004</v>
      </c>
      <c r="B16" s="76" t="s">
        <v>1195</v>
      </c>
      <c r="C16" s="15" t="s">
        <v>1196</v>
      </c>
      <c r="D16" s="91" t="s">
        <v>848</v>
      </c>
      <c r="E16" s="92"/>
      <c r="F16" s="72" t="s">
        <v>847</v>
      </c>
      <c r="G16" s="13">
        <v>5805459</v>
      </c>
      <c r="H16" s="53">
        <v>0.15196210759935527</v>
      </c>
      <c r="I16" s="26"/>
    </row>
    <row r="17" spans="1:14" ht="15" customHeight="1" x14ac:dyDescent="0.2">
      <c r="A17" s="59"/>
      <c r="B17" s="59"/>
      <c r="C17" s="59"/>
      <c r="D17" s="98"/>
      <c r="E17" s="99"/>
      <c r="F17" s="35"/>
      <c r="G17" s="35"/>
      <c r="H17" s="34"/>
      <c r="I17" s="26"/>
    </row>
    <row r="18" spans="1:14" ht="13.5" thickBot="1" x14ac:dyDescent="0.25">
      <c r="A18" s="9" t="s">
        <v>1282</v>
      </c>
      <c r="B18" s="9"/>
      <c r="C18" s="9"/>
      <c r="D18" s="7"/>
      <c r="E18" s="7"/>
      <c r="F18" s="7"/>
      <c r="G18" s="7">
        <v>38203333</v>
      </c>
      <c r="H18" s="6">
        <v>1</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875</v>
      </c>
      <c r="C22" s="24" t="s">
        <v>862</v>
      </c>
      <c r="D22" s="24" t="s">
        <v>852</v>
      </c>
      <c r="E22" s="24" t="s">
        <v>863</v>
      </c>
      <c r="F22" s="49" t="s">
        <v>864</v>
      </c>
      <c r="G22" s="24" t="s">
        <v>836</v>
      </c>
      <c r="H22" s="23" t="s">
        <v>835</v>
      </c>
      <c r="I22" s="26"/>
      <c r="M22" s="50"/>
      <c r="N22" s="51"/>
    </row>
    <row r="23" spans="1:14" x14ac:dyDescent="0.2">
      <c r="A23" s="59" t="s">
        <v>865</v>
      </c>
      <c r="B23" s="59" t="s">
        <v>865</v>
      </c>
      <c r="C23" s="15" t="s">
        <v>865</v>
      </c>
      <c r="D23" s="21" t="s">
        <v>858</v>
      </c>
      <c r="E23" s="21" t="s">
        <v>866</v>
      </c>
      <c r="F23" s="21" t="s">
        <v>867</v>
      </c>
      <c r="G23" s="20">
        <v>0</v>
      </c>
      <c r="H23" s="53">
        <v>0</v>
      </c>
      <c r="I23" s="26"/>
      <c r="M23" s="50"/>
    </row>
    <row r="24" spans="1:14" x14ac:dyDescent="0.2">
      <c r="A24" s="59" t="s">
        <v>865</v>
      </c>
      <c r="B24" s="59" t="s">
        <v>865</v>
      </c>
      <c r="C24" s="15" t="s">
        <v>865</v>
      </c>
      <c r="D24" s="14" t="s">
        <v>858</v>
      </c>
      <c r="E24" s="14" t="s">
        <v>868</v>
      </c>
      <c r="F24" s="14" t="s">
        <v>867</v>
      </c>
      <c r="G24" s="13">
        <v>0</v>
      </c>
      <c r="H24" s="53">
        <v>0</v>
      </c>
      <c r="I24" s="26"/>
      <c r="M24" s="50"/>
    </row>
    <row r="25" spans="1:14" x14ac:dyDescent="0.2">
      <c r="A25" s="59"/>
      <c r="B25" s="59"/>
      <c r="C25" s="59"/>
      <c r="D25" s="11"/>
      <c r="E25" s="11"/>
      <c r="F25" s="11"/>
      <c r="G25" s="35"/>
      <c r="H25" s="34"/>
      <c r="I25" s="26"/>
      <c r="M25" s="50"/>
    </row>
    <row r="26" spans="1:14" ht="13.5" thickBot="1" x14ac:dyDescent="0.25">
      <c r="A26" s="9" t="s">
        <v>1282</v>
      </c>
      <c r="B26" s="9"/>
      <c r="C26" s="9"/>
      <c r="D26" s="7"/>
      <c r="E26" s="7"/>
      <c r="F26" s="7"/>
      <c r="G26" s="7">
        <v>0</v>
      </c>
      <c r="H26" s="6">
        <v>0</v>
      </c>
      <c r="I26" s="26"/>
      <c r="M26" s="50"/>
    </row>
    <row r="27" spans="1:14" ht="13.5" thickTop="1" x14ac:dyDescent="0.2">
      <c r="H27" s="25"/>
      <c r="I27" s="26"/>
      <c r="M27" s="50"/>
    </row>
    <row r="28" spans="1:14" x14ac:dyDescent="0.2">
      <c r="A28" s="28" t="s">
        <v>842</v>
      </c>
      <c r="B28" s="61" t="s">
        <v>870</v>
      </c>
      <c r="C28" s="28"/>
      <c r="D28" s="30"/>
      <c r="I28" s="26"/>
      <c r="M28" s="50"/>
    </row>
    <row r="29" spans="1:14" ht="13.5" thickBot="1" x14ac:dyDescent="0.25">
      <c r="A29" s="28" t="s">
        <v>859</v>
      </c>
      <c r="B29" s="62" t="s">
        <v>860</v>
      </c>
      <c r="C29" s="28"/>
      <c r="D29" s="48"/>
      <c r="H29" s="25"/>
      <c r="M29" s="51"/>
    </row>
    <row r="30" spans="1:14" ht="39" thickBot="1" x14ac:dyDescent="0.3">
      <c r="A30" s="24" t="s">
        <v>861</v>
      </c>
      <c r="B30" s="24" t="s">
        <v>875</v>
      </c>
      <c r="C30" s="24" t="s">
        <v>862</v>
      </c>
      <c r="D30" s="24" t="s">
        <v>852</v>
      </c>
      <c r="E30" s="24" t="s">
        <v>863</v>
      </c>
      <c r="F30" s="49" t="s">
        <v>864</v>
      </c>
      <c r="G30" s="24" t="s">
        <v>836</v>
      </c>
      <c r="H30" s="23" t="s">
        <v>835</v>
      </c>
      <c r="L30"/>
    </row>
    <row r="31" spans="1:14" ht="15" x14ac:dyDescent="0.25">
      <c r="A31" s="59" t="s">
        <v>865</v>
      </c>
      <c r="B31" s="59" t="s">
        <v>865</v>
      </c>
      <c r="C31" s="15" t="s">
        <v>865</v>
      </c>
      <c r="D31" s="52" t="s">
        <v>870</v>
      </c>
      <c r="E31" s="52" t="s">
        <v>866</v>
      </c>
      <c r="F31" s="52" t="s">
        <v>867</v>
      </c>
      <c r="G31" s="13">
        <v>0</v>
      </c>
      <c r="H31" s="53">
        <v>0</v>
      </c>
      <c r="L31"/>
    </row>
    <row r="32" spans="1:14" ht="15" x14ac:dyDescent="0.25">
      <c r="A32" s="59" t="s">
        <v>865</v>
      </c>
      <c r="B32" s="59" t="s">
        <v>865</v>
      </c>
      <c r="C32" s="15" t="s">
        <v>865</v>
      </c>
      <c r="D32" s="52" t="s">
        <v>870</v>
      </c>
      <c r="E32" s="14" t="s">
        <v>868</v>
      </c>
      <c r="F32" s="52" t="s">
        <v>867</v>
      </c>
      <c r="G32" s="13">
        <v>0</v>
      </c>
      <c r="H32" s="53">
        <v>0</v>
      </c>
      <c r="L32"/>
    </row>
    <row r="33" spans="1:12" ht="15" x14ac:dyDescent="0.25">
      <c r="A33" s="59"/>
      <c r="B33" s="59"/>
      <c r="C33" s="59"/>
      <c r="D33" s="11"/>
      <c r="E33" s="11"/>
      <c r="F33" s="11"/>
      <c r="G33" s="35"/>
      <c r="H33" s="34"/>
      <c r="L33"/>
    </row>
    <row r="34" spans="1:12" ht="15.75" thickBot="1" x14ac:dyDescent="0.3">
      <c r="A34" s="9" t="s">
        <v>1282</v>
      </c>
      <c r="B34" s="9"/>
      <c r="C34" s="9"/>
      <c r="D34" s="7"/>
      <c r="E34" s="7"/>
      <c r="F34" s="7"/>
      <c r="G34" s="7">
        <v>0</v>
      </c>
      <c r="H34" s="6">
        <v>0</v>
      </c>
      <c r="L34"/>
    </row>
    <row r="35" spans="1:12" ht="15.75" thickTop="1" x14ac:dyDescent="0.25">
      <c r="L35"/>
    </row>
    <row r="36" spans="1:12" ht="15" x14ac:dyDescent="0.25">
      <c r="A36" s="28" t="s">
        <v>842</v>
      </c>
      <c r="B36" s="61" t="s">
        <v>871</v>
      </c>
      <c r="C36" s="28"/>
      <c r="D36" s="30"/>
      <c r="L36"/>
    </row>
    <row r="37" spans="1:12" ht="15.75" thickBot="1" x14ac:dyDescent="0.3">
      <c r="A37" s="28" t="s">
        <v>859</v>
      </c>
      <c r="B37" s="62" t="s">
        <v>860</v>
      </c>
      <c r="C37" s="28"/>
      <c r="D37" s="48"/>
      <c r="H37" s="25"/>
      <c r="L37"/>
    </row>
    <row r="38" spans="1:12" ht="39" thickBot="1" x14ac:dyDescent="0.3">
      <c r="A38" s="24" t="s">
        <v>861</v>
      </c>
      <c r="B38" s="24" t="s">
        <v>875</v>
      </c>
      <c r="C38" s="24" t="s">
        <v>862</v>
      </c>
      <c r="D38" s="24" t="s">
        <v>852</v>
      </c>
      <c r="E38" s="24" t="s">
        <v>863</v>
      </c>
      <c r="F38" s="49" t="s">
        <v>864</v>
      </c>
      <c r="G38" s="24" t="s">
        <v>836</v>
      </c>
      <c r="H38" s="23" t="s">
        <v>835</v>
      </c>
      <c r="L38"/>
    </row>
    <row r="39" spans="1:12" ht="15" x14ac:dyDescent="0.25">
      <c r="A39" s="59" t="s">
        <v>865</v>
      </c>
      <c r="B39" s="59" t="s">
        <v>865</v>
      </c>
      <c r="C39" s="15" t="s">
        <v>865</v>
      </c>
      <c r="D39" s="14" t="s">
        <v>871</v>
      </c>
      <c r="E39" s="21" t="s">
        <v>866</v>
      </c>
      <c r="F39" s="14" t="s">
        <v>867</v>
      </c>
      <c r="G39" s="13">
        <v>0</v>
      </c>
      <c r="H39" s="54">
        <v>0</v>
      </c>
      <c r="L39"/>
    </row>
    <row r="40" spans="1:12" ht="15" x14ac:dyDescent="0.25">
      <c r="A40" s="59" t="s">
        <v>865</v>
      </c>
      <c r="B40" s="59" t="s">
        <v>865</v>
      </c>
      <c r="C40" s="15" t="s">
        <v>865</v>
      </c>
      <c r="D40" s="14" t="s">
        <v>871</v>
      </c>
      <c r="E40" s="14" t="s">
        <v>868</v>
      </c>
      <c r="F40" s="14" t="s">
        <v>867</v>
      </c>
      <c r="G40" s="13">
        <v>0</v>
      </c>
      <c r="H40" s="53">
        <v>0</v>
      </c>
      <c r="L40"/>
    </row>
    <row r="41" spans="1:12" ht="15" x14ac:dyDescent="0.25">
      <c r="A41" s="59"/>
      <c r="B41" s="59"/>
      <c r="C41" s="59"/>
      <c r="D41" s="11"/>
      <c r="E41" s="11"/>
      <c r="F41" s="11"/>
      <c r="G41" s="35"/>
      <c r="H41" s="34"/>
      <c r="L41"/>
    </row>
    <row r="42" spans="1:12" ht="15.75" thickBot="1" x14ac:dyDescent="0.3">
      <c r="A42" s="9" t="s">
        <v>1282</v>
      </c>
      <c r="B42" s="9"/>
      <c r="C42" s="9"/>
      <c r="D42" s="7"/>
      <c r="E42" s="7"/>
      <c r="F42" s="7"/>
      <c r="G42" s="7">
        <v>0</v>
      </c>
      <c r="H42" s="6">
        <v>0</v>
      </c>
      <c r="L42"/>
    </row>
    <row r="43" spans="1:12" ht="15.75" thickTop="1" x14ac:dyDescent="0.25">
      <c r="L43"/>
    </row>
    <row r="44" spans="1:12" ht="15" x14ac:dyDescent="0.25">
      <c r="A44" s="28" t="s">
        <v>842</v>
      </c>
      <c r="B44" s="61" t="s">
        <v>872</v>
      </c>
      <c r="C44" s="28"/>
      <c r="D44" s="30"/>
      <c r="L44"/>
    </row>
    <row r="45" spans="1:12" ht="15.75" thickBot="1" x14ac:dyDescent="0.3">
      <c r="A45" s="28" t="s">
        <v>859</v>
      </c>
      <c r="B45" s="62" t="s">
        <v>860</v>
      </c>
      <c r="C45" s="28"/>
      <c r="D45" s="48"/>
      <c r="H45" s="25"/>
      <c r="L45"/>
    </row>
    <row r="46" spans="1:12" ht="39" thickBot="1" x14ac:dyDescent="0.3">
      <c r="A46" s="24" t="s">
        <v>861</v>
      </c>
      <c r="B46" s="24" t="s">
        <v>875</v>
      </c>
      <c r="C46" s="24" t="s">
        <v>862</v>
      </c>
      <c r="D46" s="24" t="s">
        <v>852</v>
      </c>
      <c r="E46" s="24" t="s">
        <v>863</v>
      </c>
      <c r="F46" s="49" t="s">
        <v>864</v>
      </c>
      <c r="G46" s="24" t="s">
        <v>836</v>
      </c>
      <c r="H46" s="23" t="s">
        <v>835</v>
      </c>
      <c r="L46"/>
    </row>
    <row r="47" spans="1:12" ht="15" x14ac:dyDescent="0.25">
      <c r="A47" s="59" t="s">
        <v>865</v>
      </c>
      <c r="B47" s="59" t="s">
        <v>865</v>
      </c>
      <c r="C47" s="15" t="s">
        <v>865</v>
      </c>
      <c r="D47" s="21" t="s">
        <v>872</v>
      </c>
      <c r="E47" s="21" t="s">
        <v>866</v>
      </c>
      <c r="F47" s="21" t="s">
        <v>867</v>
      </c>
      <c r="G47" s="13">
        <v>0</v>
      </c>
      <c r="H47" s="53">
        <v>0</v>
      </c>
      <c r="L47"/>
    </row>
    <row r="48" spans="1:12" ht="15" x14ac:dyDescent="0.25">
      <c r="A48" s="59" t="s">
        <v>865</v>
      </c>
      <c r="B48" s="59" t="s">
        <v>865</v>
      </c>
      <c r="C48" s="15" t="s">
        <v>865</v>
      </c>
      <c r="D48" s="14" t="s">
        <v>872</v>
      </c>
      <c r="E48" s="14" t="s">
        <v>868</v>
      </c>
      <c r="F48" s="14" t="s">
        <v>867</v>
      </c>
      <c r="G48" s="13">
        <v>0</v>
      </c>
      <c r="H48" s="53">
        <v>0</v>
      </c>
      <c r="L48"/>
    </row>
    <row r="49" spans="1:12" ht="15" x14ac:dyDescent="0.25">
      <c r="A49" s="59"/>
      <c r="B49" s="59"/>
      <c r="C49" s="59"/>
      <c r="D49" s="11"/>
      <c r="E49" s="11"/>
      <c r="F49" s="11"/>
      <c r="G49" s="35"/>
      <c r="H49" s="34"/>
      <c r="K49"/>
      <c r="L49"/>
    </row>
    <row r="50" spans="1:12" ht="15.75" thickBot="1" x14ac:dyDescent="0.3">
      <c r="A50" s="9" t="s">
        <v>1282</v>
      </c>
      <c r="B50" s="9"/>
      <c r="C50" s="9"/>
      <c r="D50" s="7"/>
      <c r="E50" s="7"/>
      <c r="F50" s="7"/>
      <c r="G50" s="7">
        <v>0</v>
      </c>
      <c r="H50" s="6">
        <v>0</v>
      </c>
      <c r="K50"/>
      <c r="L50"/>
    </row>
    <row r="51" spans="1:12" ht="16.5" thickTop="1" thickBot="1" x14ac:dyDescent="0.3">
      <c r="K51"/>
      <c r="L51"/>
    </row>
    <row r="52" spans="1:12" ht="16.5" thickTop="1" thickBot="1" x14ac:dyDescent="0.3">
      <c r="A52" s="4" t="s">
        <v>0</v>
      </c>
      <c r="B52" s="4"/>
      <c r="C52" s="4"/>
      <c r="D52" s="2"/>
      <c r="E52" s="2"/>
      <c r="F52" s="2"/>
      <c r="G52" s="2">
        <v>38203333</v>
      </c>
      <c r="H52" s="1">
        <v>1</v>
      </c>
      <c r="K52"/>
      <c r="L52"/>
    </row>
    <row r="53" spans="1:12" ht="15.75" thickTop="1" x14ac:dyDescent="0.25">
      <c r="K53"/>
      <c r="L53"/>
    </row>
    <row r="54" spans="1:12" ht="15" x14ac:dyDescent="0.25">
      <c r="G54" s="56"/>
      <c r="K54"/>
      <c r="L54"/>
    </row>
    <row r="55" spans="1:12" ht="15" x14ac:dyDescent="0.25">
      <c r="K55"/>
      <c r="L55"/>
    </row>
  </sheetData>
  <mergeCells count="8">
    <mergeCell ref="D13:E13"/>
    <mergeCell ref="D17:E17"/>
    <mergeCell ref="G7:H7"/>
    <mergeCell ref="D11:E11"/>
    <mergeCell ref="D12:E12"/>
    <mergeCell ref="D14:E14"/>
    <mergeCell ref="D16:E16"/>
    <mergeCell ref="D15:E15"/>
  </mergeCells>
  <conditionalFormatting sqref="G7">
    <cfRule type="cellIs" dxfId="33" priority="1" operator="lessThan">
      <formula>0</formula>
    </cfRule>
  </conditionalFormatting>
  <conditionalFormatting sqref="J4:J6">
    <cfRule type="cellIs" dxfId="3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D83E3-12B2-43CA-83DF-3EBE3E43E0E4}">
  <sheetPr>
    <pageSetUpPr fitToPage="1"/>
  </sheetPr>
  <dimension ref="A1:N54"/>
  <sheetViews>
    <sheetView workbookViewId="0">
      <pane ySplit="7" topLeftCell="A33" activePane="bottomLeft" state="frozen"/>
      <selection pane="bottomLeft" activeCell="H17" activeCellId="1" sqref="H41 H17"/>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1075</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188668</v>
      </c>
      <c r="H12" s="53">
        <v>4.0017845853450116E-3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188668</v>
      </c>
      <c r="H17" s="6">
        <v>4.0017845853450116E-3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30"/>
      <c r="I27" s="26"/>
      <c r="M27" s="50"/>
    </row>
    <row r="28" spans="1:14" ht="13.5" thickBot="1" x14ac:dyDescent="0.25">
      <c r="A28" s="28" t="s">
        <v>859</v>
      </c>
      <c r="B28" s="62" t="s">
        <v>860</v>
      </c>
      <c r="C28" s="28"/>
      <c r="D28" s="48"/>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865</v>
      </c>
      <c r="B30" s="59" t="s">
        <v>865</v>
      </c>
      <c r="C30" s="15" t="s">
        <v>865</v>
      </c>
      <c r="D30" s="52" t="s">
        <v>870</v>
      </c>
      <c r="E30" s="52" t="s">
        <v>866</v>
      </c>
      <c r="F30" s="52" t="s">
        <v>867</v>
      </c>
      <c r="G30" s="13">
        <v>0</v>
      </c>
      <c r="H30" s="53">
        <v>0</v>
      </c>
      <c r="L30"/>
    </row>
    <row r="31" spans="1:14" ht="15" x14ac:dyDescent="0.25">
      <c r="A31" s="59" t="s">
        <v>865</v>
      </c>
      <c r="B31" s="59" t="s">
        <v>865</v>
      </c>
      <c r="C31" s="15" t="s">
        <v>865</v>
      </c>
      <c r="D31" s="52" t="s">
        <v>870</v>
      </c>
      <c r="E31" s="14" t="s">
        <v>868</v>
      </c>
      <c r="F31" s="52" t="s">
        <v>867</v>
      </c>
      <c r="G31" s="13">
        <v>0</v>
      </c>
      <c r="H31" s="53">
        <v>0</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0</v>
      </c>
      <c r="H33" s="6">
        <v>0</v>
      </c>
      <c r="L33"/>
    </row>
    <row r="34" spans="1:12" ht="15.75" thickTop="1" x14ac:dyDescent="0.25">
      <c r="L34"/>
    </row>
    <row r="35" spans="1:12" ht="15" x14ac:dyDescent="0.25">
      <c r="A35" s="28" t="s">
        <v>842</v>
      </c>
      <c r="B35" s="61" t="s">
        <v>871</v>
      </c>
      <c r="C35" s="28"/>
      <c r="D35" s="30"/>
      <c r="L35"/>
    </row>
    <row r="36" spans="1:12" ht="15.75" thickBot="1" x14ac:dyDescent="0.3">
      <c r="A36" s="28" t="s">
        <v>859</v>
      </c>
      <c r="B36" s="62" t="s">
        <v>860</v>
      </c>
      <c r="C36" s="28"/>
      <c r="D36" s="48"/>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1004</v>
      </c>
      <c r="B38" s="59" t="s">
        <v>1018</v>
      </c>
      <c r="C38" s="15" t="s">
        <v>1033</v>
      </c>
      <c r="D38" s="21" t="s">
        <v>871</v>
      </c>
      <c r="E38" s="21" t="s">
        <v>866</v>
      </c>
      <c r="F38" s="21" t="s">
        <v>867</v>
      </c>
      <c r="G38" s="13">
        <v>46957298</v>
      </c>
      <c r="H38" s="54">
        <v>0.99599821541465494</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46957298</v>
      </c>
      <c r="H41" s="6">
        <v>0.99599821541465494</v>
      </c>
      <c r="L41"/>
    </row>
    <row r="42" spans="1:12" ht="15.75" thickTop="1" x14ac:dyDescent="0.25">
      <c r="L42"/>
    </row>
    <row r="43" spans="1:12" ht="15" x14ac:dyDescent="0.25">
      <c r="A43" s="28" t="s">
        <v>842</v>
      </c>
      <c r="B43" s="61" t="s">
        <v>872</v>
      </c>
      <c r="C43" s="28"/>
      <c r="D43" s="30"/>
      <c r="L43"/>
    </row>
    <row r="44" spans="1:12" ht="15.75" thickBot="1" x14ac:dyDescent="0.3">
      <c r="A44" s="28" t="s">
        <v>859</v>
      </c>
      <c r="B44" s="62" t="s">
        <v>860</v>
      </c>
      <c r="C44" s="28"/>
      <c r="D44" s="48"/>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3">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47145966</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31" priority="1" operator="lessThan">
      <formula>0</formula>
    </cfRule>
  </conditionalFormatting>
  <conditionalFormatting sqref="J4:J6">
    <cfRule type="cellIs" dxfId="3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7CF92-DE36-4877-8E43-83FDE0F8F67D}">
  <sheetPr>
    <tabColor rgb="FF0070C0"/>
    <pageSetUpPr fitToPage="1"/>
  </sheetPr>
  <dimension ref="A1:N54"/>
  <sheetViews>
    <sheetView workbookViewId="0">
      <pane ySplit="7" topLeftCell="A33" activePane="bottomLeft" state="frozen"/>
      <selection pane="bottomLeft" activeCell="H17" activeCellId="1" sqref="H41 H17"/>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1074</v>
      </c>
      <c r="C7" s="45"/>
      <c r="D7" s="45"/>
      <c r="E7" s="46"/>
      <c r="F7" s="46"/>
      <c r="G7" s="93" t="s">
        <v>843</v>
      </c>
      <c r="H7" s="93" t="s">
        <v>855</v>
      </c>
    </row>
    <row r="8" spans="1:12" ht="13.5" thickTop="1" x14ac:dyDescent="0.2"/>
    <row r="9" spans="1:12" x14ac:dyDescent="0.2">
      <c r="A9" s="28" t="s">
        <v>842</v>
      </c>
      <c r="B9" s="61" t="s">
        <v>848</v>
      </c>
      <c r="C9" s="28"/>
      <c r="D9" s="61"/>
      <c r="E9" s="29"/>
      <c r="F9" s="29"/>
    </row>
    <row r="10" spans="1:12" ht="13.5" thickBot="1" x14ac:dyDescent="0.25">
      <c r="A10" s="28" t="s">
        <v>856</v>
      </c>
      <c r="B10" s="61" t="s">
        <v>857</v>
      </c>
      <c r="C10" s="28"/>
      <c r="D10" s="61"/>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9565</v>
      </c>
      <c r="H12" s="53">
        <v>4.0017320617601344E-3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9565</v>
      </c>
      <c r="H17" s="6">
        <v>4.0017320617601344E-3</v>
      </c>
      <c r="I17" s="26"/>
    </row>
    <row r="18" spans="1:14" ht="13.5" thickTop="1" x14ac:dyDescent="0.2">
      <c r="H18" s="25"/>
      <c r="I18" s="26"/>
    </row>
    <row r="19" spans="1:14" x14ac:dyDescent="0.2">
      <c r="A19" s="28" t="s">
        <v>842</v>
      </c>
      <c r="B19" s="61" t="s">
        <v>858</v>
      </c>
      <c r="C19" s="28"/>
      <c r="D19" s="61"/>
    </row>
    <row r="20" spans="1:14" ht="13.5" thickBot="1" x14ac:dyDescent="0.25">
      <c r="A20" s="28" t="s">
        <v>859</v>
      </c>
      <c r="B20" s="62" t="s">
        <v>860</v>
      </c>
      <c r="C20" s="28"/>
      <c r="D20" s="62"/>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61"/>
      <c r="I27" s="26"/>
      <c r="M27" s="50"/>
    </row>
    <row r="28" spans="1:14" ht="13.5" thickBot="1" x14ac:dyDescent="0.25">
      <c r="A28" s="28" t="s">
        <v>859</v>
      </c>
      <c r="B28" s="62" t="s">
        <v>860</v>
      </c>
      <c r="C28" s="28"/>
      <c r="D28" s="62"/>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865</v>
      </c>
      <c r="B30" s="59" t="s">
        <v>865</v>
      </c>
      <c r="C30" s="15" t="s">
        <v>865</v>
      </c>
      <c r="D30" s="52" t="s">
        <v>870</v>
      </c>
      <c r="E30" s="52" t="s">
        <v>866</v>
      </c>
      <c r="F30" s="52" t="s">
        <v>867</v>
      </c>
      <c r="G30" s="13">
        <v>0</v>
      </c>
      <c r="H30" s="53">
        <v>0</v>
      </c>
      <c r="L30"/>
    </row>
    <row r="31" spans="1:14" ht="15" x14ac:dyDescent="0.25">
      <c r="A31" s="59" t="s">
        <v>865</v>
      </c>
      <c r="B31" s="59" t="s">
        <v>865</v>
      </c>
      <c r="C31" s="15" t="s">
        <v>865</v>
      </c>
      <c r="D31" s="52" t="s">
        <v>870</v>
      </c>
      <c r="E31" s="14" t="s">
        <v>868</v>
      </c>
      <c r="F31" s="52" t="s">
        <v>867</v>
      </c>
      <c r="G31" s="13">
        <v>0</v>
      </c>
      <c r="H31" s="53">
        <v>0</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0</v>
      </c>
      <c r="H33" s="6">
        <v>0</v>
      </c>
      <c r="L33"/>
    </row>
    <row r="34" spans="1:12" ht="15.75" thickTop="1" x14ac:dyDescent="0.25">
      <c r="L34"/>
    </row>
    <row r="35" spans="1:12" ht="15" x14ac:dyDescent="0.25">
      <c r="A35" s="28" t="s">
        <v>842</v>
      </c>
      <c r="B35" s="61" t="s">
        <v>871</v>
      </c>
      <c r="C35" s="28"/>
      <c r="D35" s="61"/>
      <c r="L35"/>
    </row>
    <row r="36" spans="1:12" ht="15.75" thickBot="1" x14ac:dyDescent="0.3">
      <c r="A36" s="28" t="s">
        <v>859</v>
      </c>
      <c r="B36" s="62" t="s">
        <v>860</v>
      </c>
      <c r="C36" s="28"/>
      <c r="D36" s="62"/>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1004</v>
      </c>
      <c r="B38" s="59" t="s">
        <v>1018</v>
      </c>
      <c r="C38" s="59" t="s">
        <v>1033</v>
      </c>
      <c r="D38" s="21" t="s">
        <v>871</v>
      </c>
      <c r="E38" s="21" t="s">
        <v>866</v>
      </c>
      <c r="F38" s="21" t="s">
        <v>867</v>
      </c>
      <c r="G38" s="13">
        <v>2380650</v>
      </c>
      <c r="H38" s="54">
        <v>0.99599826793823987</v>
      </c>
      <c r="L38"/>
    </row>
    <row r="39" spans="1:12" ht="15" x14ac:dyDescent="0.25">
      <c r="A39" s="59" t="s">
        <v>865</v>
      </c>
      <c r="B39" s="59" t="s">
        <v>865</v>
      </c>
      <c r="C39" s="59"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2380650</v>
      </c>
      <c r="H41" s="6">
        <v>0.99599826793823987</v>
      </c>
      <c r="L41"/>
    </row>
    <row r="42" spans="1:12" ht="15.75" thickTop="1" x14ac:dyDescent="0.25">
      <c r="L42"/>
    </row>
    <row r="43" spans="1:12" ht="15" x14ac:dyDescent="0.25">
      <c r="A43" s="28" t="s">
        <v>842</v>
      </c>
      <c r="B43" s="61" t="s">
        <v>872</v>
      </c>
      <c r="C43" s="28"/>
      <c r="D43" s="61"/>
      <c r="L43"/>
    </row>
    <row r="44" spans="1:12" ht="15.75" thickBot="1" x14ac:dyDescent="0.3">
      <c r="A44" s="28" t="s">
        <v>859</v>
      </c>
      <c r="B44" s="62" t="s">
        <v>860</v>
      </c>
      <c r="C44" s="28"/>
      <c r="D44" s="62"/>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59" t="s">
        <v>865</v>
      </c>
      <c r="D46" s="21" t="s">
        <v>872</v>
      </c>
      <c r="E46" s="21" t="s">
        <v>866</v>
      </c>
      <c r="F46" s="21" t="s">
        <v>867</v>
      </c>
      <c r="G46" s="13">
        <v>0</v>
      </c>
      <c r="H46" s="53">
        <v>0</v>
      </c>
      <c r="L46"/>
    </row>
    <row r="47" spans="1:12" ht="15" x14ac:dyDescent="0.25">
      <c r="A47" s="59" t="s">
        <v>865</v>
      </c>
      <c r="B47" s="59" t="s">
        <v>865</v>
      </c>
      <c r="C47" s="59"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2390215</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29" priority="1" operator="lessThan">
      <formula>0</formula>
    </cfRule>
  </conditionalFormatting>
  <conditionalFormatting sqref="J4:J6">
    <cfRule type="cellIs" dxfId="28"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A1FE5-043E-4050-A68B-70919A54602E}">
  <sheetPr>
    <pageSetUpPr fitToPage="1"/>
  </sheetPr>
  <dimension ref="A1:N54"/>
  <sheetViews>
    <sheetView workbookViewId="0">
      <pane ySplit="7" topLeftCell="A36" activePane="bottomLeft" state="frozen"/>
      <selection pane="bottomLeft" activeCell="H17" activeCellId="1" sqref="H33 H17"/>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1073</v>
      </c>
      <c r="C7" s="45"/>
      <c r="D7" s="45"/>
      <c r="E7" s="46"/>
      <c r="F7" s="46"/>
      <c r="G7" s="93" t="s">
        <v>843</v>
      </c>
      <c r="H7" s="93" t="s">
        <v>855</v>
      </c>
    </row>
    <row r="8" spans="1:12" ht="13.5" thickTop="1" x14ac:dyDescent="0.2"/>
    <row r="9" spans="1:12" x14ac:dyDescent="0.2">
      <c r="A9" s="28" t="s">
        <v>842</v>
      </c>
      <c r="B9" s="61" t="s">
        <v>848</v>
      </c>
      <c r="C9" s="28"/>
      <c r="D9" s="61"/>
      <c r="E9" s="29"/>
      <c r="F9" s="29"/>
    </row>
    <row r="10" spans="1:12" ht="13.5" thickBot="1" x14ac:dyDescent="0.25">
      <c r="A10" s="28" t="s">
        <v>856</v>
      </c>
      <c r="B10" s="61" t="s">
        <v>857</v>
      </c>
      <c r="C10" s="28"/>
      <c r="D10" s="61"/>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284957</v>
      </c>
      <c r="H12" s="53">
        <v>1.8123738647874597E-3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691485</v>
      </c>
      <c r="H14" s="53">
        <v>4.3979594882475482E-3</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976442</v>
      </c>
      <c r="H17" s="6">
        <v>6.2103333530350077E-3</v>
      </c>
      <c r="I17" s="26"/>
    </row>
    <row r="18" spans="1:14" ht="13.5" thickTop="1" x14ac:dyDescent="0.2">
      <c r="H18" s="25"/>
      <c r="I18" s="26"/>
    </row>
    <row r="19" spans="1:14" x14ac:dyDescent="0.2">
      <c r="A19" s="28" t="s">
        <v>842</v>
      </c>
      <c r="B19" s="61" t="s">
        <v>858</v>
      </c>
      <c r="C19" s="28"/>
      <c r="D19" s="61"/>
    </row>
    <row r="20" spans="1:14" ht="13.5" thickBot="1" x14ac:dyDescent="0.25">
      <c r="A20" s="28" t="s">
        <v>859</v>
      </c>
      <c r="B20" s="62" t="s">
        <v>860</v>
      </c>
      <c r="C20" s="28"/>
      <c r="D20" s="62"/>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61"/>
      <c r="I27" s="26"/>
      <c r="M27" s="50"/>
    </row>
    <row r="28" spans="1:14" ht="13.5" thickBot="1" x14ac:dyDescent="0.25">
      <c r="A28" s="28" t="s">
        <v>859</v>
      </c>
      <c r="B28" s="62" t="s">
        <v>860</v>
      </c>
      <c r="C28" s="28"/>
      <c r="D28" s="62"/>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1004</v>
      </c>
      <c r="B30" s="59" t="s">
        <v>1006</v>
      </c>
      <c r="C30" s="15" t="s">
        <v>1021</v>
      </c>
      <c r="D30" s="21" t="s">
        <v>870</v>
      </c>
      <c r="E30" s="21" t="s">
        <v>866</v>
      </c>
      <c r="F30" s="21" t="s">
        <v>867</v>
      </c>
      <c r="G30" s="13">
        <v>9025693</v>
      </c>
      <c r="H30" s="53">
        <v>5.7404907072979863E-2</v>
      </c>
      <c r="L30"/>
    </row>
    <row r="31" spans="1:14" ht="15" x14ac:dyDescent="0.25">
      <c r="A31" s="59" t="s">
        <v>1004</v>
      </c>
      <c r="B31" s="59" t="s">
        <v>1007</v>
      </c>
      <c r="C31" s="15" t="s">
        <v>1022</v>
      </c>
      <c r="D31" s="52" t="s">
        <v>870</v>
      </c>
      <c r="E31" s="14" t="s">
        <v>866</v>
      </c>
      <c r="F31" s="52" t="s">
        <v>867</v>
      </c>
      <c r="G31" s="13">
        <v>147226462</v>
      </c>
      <c r="H31" s="53">
        <v>0.93638475957398515</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156252155</v>
      </c>
      <c r="H33" s="6">
        <v>0.993789666646965</v>
      </c>
      <c r="L33"/>
    </row>
    <row r="34" spans="1:12" ht="15.75" thickTop="1" x14ac:dyDescent="0.25">
      <c r="L34"/>
    </row>
    <row r="35" spans="1:12" ht="15" x14ac:dyDescent="0.25">
      <c r="A35" s="28" t="s">
        <v>842</v>
      </c>
      <c r="B35" s="61" t="s">
        <v>871</v>
      </c>
      <c r="C35" s="28"/>
      <c r="D35" s="61"/>
      <c r="L35"/>
    </row>
    <row r="36" spans="1:12" ht="15.75" thickBot="1" x14ac:dyDescent="0.3">
      <c r="A36" s="28" t="s">
        <v>859</v>
      </c>
      <c r="B36" s="62" t="s">
        <v>860</v>
      </c>
      <c r="C36" s="28"/>
      <c r="D36" s="62"/>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865</v>
      </c>
      <c r="B38" s="59" t="s">
        <v>865</v>
      </c>
      <c r="C38" s="15" t="s">
        <v>865</v>
      </c>
      <c r="D38" s="21" t="s">
        <v>871</v>
      </c>
      <c r="E38" s="21" t="s">
        <v>866</v>
      </c>
      <c r="F38" s="21" t="s">
        <v>867</v>
      </c>
      <c r="G38" s="13">
        <v>0</v>
      </c>
      <c r="H38" s="54">
        <v>0</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0</v>
      </c>
      <c r="H41" s="6">
        <v>0</v>
      </c>
      <c r="L41"/>
    </row>
    <row r="42" spans="1:12" ht="15.75" thickTop="1" x14ac:dyDescent="0.25">
      <c r="L42"/>
    </row>
    <row r="43" spans="1:12" ht="15" x14ac:dyDescent="0.25">
      <c r="A43" s="28" t="s">
        <v>842</v>
      </c>
      <c r="B43" s="61" t="s">
        <v>872</v>
      </c>
      <c r="C43" s="28"/>
      <c r="D43" s="61"/>
      <c r="L43"/>
    </row>
    <row r="44" spans="1:12" ht="15.75" thickBot="1" x14ac:dyDescent="0.3">
      <c r="A44" s="28" t="s">
        <v>859</v>
      </c>
      <c r="B44" s="62" t="s">
        <v>860</v>
      </c>
      <c r="C44" s="28"/>
      <c r="D44" s="62"/>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3">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157228597</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27" priority="1" operator="lessThan">
      <formula>0</formula>
    </cfRule>
  </conditionalFormatting>
  <conditionalFormatting sqref="J4:J6">
    <cfRule type="cellIs" dxfId="2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1BB3E-D50C-4C4F-9F92-670C0182801C}">
  <sheetPr>
    <tabColor rgb="FF0070C0"/>
    <pageSetUpPr fitToPage="1"/>
  </sheetPr>
  <dimension ref="A1:N54"/>
  <sheetViews>
    <sheetView workbookViewId="0">
      <pane ySplit="7" topLeftCell="A36" activePane="bottomLeft" state="frozen"/>
      <selection pane="bottomLeft" activeCell="H17" activeCellId="1" sqref="H33 H17"/>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1072</v>
      </c>
      <c r="C7" s="45"/>
      <c r="D7" s="45"/>
      <c r="E7" s="46"/>
      <c r="F7" s="46"/>
      <c r="G7" s="93" t="s">
        <v>843</v>
      </c>
      <c r="H7" s="93" t="s">
        <v>855</v>
      </c>
    </row>
    <row r="8" spans="1:12" ht="13.5" thickTop="1" x14ac:dyDescent="0.2"/>
    <row r="9" spans="1:12" x14ac:dyDescent="0.2">
      <c r="A9" s="28" t="s">
        <v>842</v>
      </c>
      <c r="B9" s="61" t="s">
        <v>848</v>
      </c>
      <c r="C9" s="28"/>
      <c r="D9" s="61"/>
      <c r="E9" s="29"/>
      <c r="F9" s="29"/>
    </row>
    <row r="10" spans="1:12" ht="13.5" thickBot="1" x14ac:dyDescent="0.25">
      <c r="A10" s="28" t="s">
        <v>856</v>
      </c>
      <c r="B10" s="61" t="s">
        <v>857</v>
      </c>
      <c r="C10" s="28"/>
      <c r="D10" s="61"/>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12231</v>
      </c>
      <c r="H12" s="53">
        <v>1.7555473199735096E-3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19687</v>
      </c>
      <c r="H14" s="53">
        <v>2.8257264400554723E-3</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31918</v>
      </c>
      <c r="H17" s="6">
        <v>4.5812737600289819E-3</v>
      </c>
      <c r="I17" s="26"/>
    </row>
    <row r="18" spans="1:14" ht="13.5" thickTop="1" x14ac:dyDescent="0.2">
      <c r="H18" s="25"/>
      <c r="I18" s="26"/>
    </row>
    <row r="19" spans="1:14" x14ac:dyDescent="0.2">
      <c r="A19" s="28" t="s">
        <v>842</v>
      </c>
      <c r="B19" s="61" t="s">
        <v>858</v>
      </c>
      <c r="C19" s="28"/>
      <c r="D19" s="61"/>
    </row>
    <row r="20" spans="1:14" ht="13.5" thickBot="1" x14ac:dyDescent="0.25">
      <c r="A20" s="28" t="s">
        <v>859</v>
      </c>
      <c r="B20" s="62" t="s">
        <v>860</v>
      </c>
      <c r="C20" s="28"/>
      <c r="D20" s="62"/>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61"/>
      <c r="I27" s="26"/>
      <c r="M27" s="50"/>
    </row>
    <row r="28" spans="1:14" ht="13.5" thickBot="1" x14ac:dyDescent="0.25">
      <c r="A28" s="28" t="s">
        <v>859</v>
      </c>
      <c r="B28" s="62" t="s">
        <v>860</v>
      </c>
      <c r="C28" s="28"/>
      <c r="D28" s="62"/>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1004</v>
      </c>
      <c r="B30" s="59" t="s">
        <v>1006</v>
      </c>
      <c r="C30" s="15" t="s">
        <v>1021</v>
      </c>
      <c r="D30" s="21" t="s">
        <v>870</v>
      </c>
      <c r="E30" s="21" t="s">
        <v>866</v>
      </c>
      <c r="F30" s="21" t="s">
        <v>867</v>
      </c>
      <c r="G30" s="13">
        <v>287462</v>
      </c>
      <c r="H30" s="53">
        <v>4.1260170361722262E-2</v>
      </c>
      <c r="L30"/>
    </row>
    <row r="31" spans="1:14" ht="15" x14ac:dyDescent="0.25">
      <c r="A31" s="59" t="s">
        <v>1004</v>
      </c>
      <c r="B31" s="59" t="s">
        <v>1007</v>
      </c>
      <c r="C31" s="15" t="s">
        <v>1022</v>
      </c>
      <c r="D31" s="52" t="s">
        <v>870</v>
      </c>
      <c r="E31" s="14" t="s">
        <v>866</v>
      </c>
      <c r="F31" s="52" t="s">
        <v>867</v>
      </c>
      <c r="G31" s="13">
        <v>6647678</v>
      </c>
      <c r="H31" s="53">
        <v>0.95415855587824872</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6935140</v>
      </c>
      <c r="H33" s="6">
        <v>0.99541872623997096</v>
      </c>
      <c r="L33"/>
    </row>
    <row r="34" spans="1:12" ht="15.75" thickTop="1" x14ac:dyDescent="0.25">
      <c r="L34"/>
    </row>
    <row r="35" spans="1:12" ht="15" x14ac:dyDescent="0.25">
      <c r="A35" s="28" t="s">
        <v>842</v>
      </c>
      <c r="B35" s="61" t="s">
        <v>871</v>
      </c>
      <c r="C35" s="28"/>
      <c r="D35" s="61"/>
      <c r="L35"/>
    </row>
    <row r="36" spans="1:12" ht="15.75" thickBot="1" x14ac:dyDescent="0.3">
      <c r="A36" s="28" t="s">
        <v>859</v>
      </c>
      <c r="B36" s="62" t="s">
        <v>860</v>
      </c>
      <c r="C36" s="28"/>
      <c r="D36" s="62"/>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865</v>
      </c>
      <c r="B38" s="59" t="s">
        <v>865</v>
      </c>
      <c r="C38" s="15" t="s">
        <v>865</v>
      </c>
      <c r="D38" s="14" t="s">
        <v>871</v>
      </c>
      <c r="E38" s="14" t="s">
        <v>866</v>
      </c>
      <c r="F38" s="14" t="s">
        <v>867</v>
      </c>
      <c r="G38" s="13">
        <v>0</v>
      </c>
      <c r="H38" s="54">
        <v>0</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0</v>
      </c>
      <c r="H41" s="6">
        <v>0</v>
      </c>
      <c r="L41"/>
    </row>
    <row r="42" spans="1:12" ht="15.75" thickTop="1" x14ac:dyDescent="0.25">
      <c r="L42"/>
    </row>
    <row r="43" spans="1:12" ht="15" x14ac:dyDescent="0.25">
      <c r="A43" s="28" t="s">
        <v>842</v>
      </c>
      <c r="B43" s="61" t="s">
        <v>872</v>
      </c>
      <c r="C43" s="28"/>
      <c r="D43" s="30"/>
      <c r="L43"/>
    </row>
    <row r="44" spans="1:12" ht="15.75" thickBot="1" x14ac:dyDescent="0.3">
      <c r="A44" s="28" t="s">
        <v>859</v>
      </c>
      <c r="B44" s="62" t="s">
        <v>860</v>
      </c>
      <c r="C44" s="28"/>
      <c r="D44" s="48"/>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3">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6967058</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25" priority="1" operator="lessThan">
      <formula>0</formula>
    </cfRule>
  </conditionalFormatting>
  <conditionalFormatting sqref="J4:J6">
    <cfRule type="cellIs" dxfId="2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98AF0-9C8D-47BF-A042-50B8F762EA60}">
  <sheetPr>
    <pageSetUpPr fitToPage="1"/>
  </sheetPr>
  <dimension ref="A1:N54"/>
  <sheetViews>
    <sheetView workbookViewId="0">
      <pane ySplit="7" topLeftCell="A31" activePane="bottomLeft" state="frozen"/>
      <selection pane="bottomLeft" activeCell="H33" activeCellId="1" sqref="H17 H3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1071</v>
      </c>
      <c r="C7" s="45"/>
      <c r="D7" s="45"/>
      <c r="E7" s="46"/>
      <c r="F7" s="46"/>
      <c r="G7" s="93" t="s">
        <v>843</v>
      </c>
      <c r="H7" s="93" t="s">
        <v>855</v>
      </c>
    </row>
    <row r="8" spans="1:12" ht="13.5" thickTop="1" x14ac:dyDescent="0.2"/>
    <row r="9" spans="1:12" x14ac:dyDescent="0.2">
      <c r="A9" s="28" t="s">
        <v>842</v>
      </c>
      <c r="B9" s="61" t="s">
        <v>848</v>
      </c>
      <c r="C9" s="28"/>
      <c r="D9" s="61"/>
      <c r="E9" s="29"/>
      <c r="F9" s="29"/>
    </row>
    <row r="10" spans="1:12" ht="13.5" thickBot="1" x14ac:dyDescent="0.25">
      <c r="A10" s="28" t="s">
        <v>856</v>
      </c>
      <c r="B10" s="61" t="s">
        <v>857</v>
      </c>
      <c r="C10" s="28"/>
      <c r="D10" s="61"/>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48985</v>
      </c>
      <c r="H12" s="53">
        <v>1.9606067142204685E-3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48985</v>
      </c>
      <c r="H17" s="6">
        <v>1.9606067142204685E-3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61"/>
      <c r="I27" s="26"/>
      <c r="M27" s="50"/>
    </row>
    <row r="28" spans="1:14" ht="13.5" thickBot="1" x14ac:dyDescent="0.25">
      <c r="A28" s="28" t="s">
        <v>859</v>
      </c>
      <c r="B28" s="62" t="s">
        <v>860</v>
      </c>
      <c r="C28" s="28"/>
      <c r="D28" s="62"/>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1004</v>
      </c>
      <c r="B30" s="59" t="s">
        <v>1007</v>
      </c>
      <c r="C30" s="15" t="s">
        <v>1022</v>
      </c>
      <c r="D30" s="21" t="s">
        <v>870</v>
      </c>
      <c r="E30" s="21" t="s">
        <v>866</v>
      </c>
      <c r="F30" s="21" t="s">
        <v>867</v>
      </c>
      <c r="G30" s="13">
        <v>11958171</v>
      </c>
      <c r="H30" s="53">
        <v>0.47862142191275886</v>
      </c>
      <c r="L30"/>
    </row>
    <row r="31" spans="1:14" ht="15" x14ac:dyDescent="0.25">
      <c r="A31" s="59" t="s">
        <v>1004</v>
      </c>
      <c r="B31" s="59" t="s">
        <v>1009</v>
      </c>
      <c r="C31" s="15" t="s">
        <v>1024</v>
      </c>
      <c r="D31" s="52" t="s">
        <v>870</v>
      </c>
      <c r="E31" s="14" t="s">
        <v>868</v>
      </c>
      <c r="F31" s="52" t="s">
        <v>867</v>
      </c>
      <c r="G31" s="13">
        <v>12977457</v>
      </c>
      <c r="H31" s="53">
        <v>0.5194179713730207</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24935628</v>
      </c>
      <c r="H33" s="6">
        <v>0.99803939328577962</v>
      </c>
      <c r="L33"/>
    </row>
    <row r="34" spans="1:12" ht="15.75" thickTop="1" x14ac:dyDescent="0.25">
      <c r="L34"/>
    </row>
    <row r="35" spans="1:12" ht="15" x14ac:dyDescent="0.25">
      <c r="A35" s="28" t="s">
        <v>842</v>
      </c>
      <c r="B35" s="61" t="s">
        <v>871</v>
      </c>
      <c r="C35" s="28"/>
      <c r="D35" s="61"/>
      <c r="L35"/>
    </row>
    <row r="36" spans="1:12" ht="15.75" thickBot="1" x14ac:dyDescent="0.3">
      <c r="A36" s="28" t="s">
        <v>859</v>
      </c>
      <c r="B36" s="62" t="s">
        <v>860</v>
      </c>
      <c r="C36" s="28"/>
      <c r="D36" s="62"/>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865</v>
      </c>
      <c r="B38" s="59" t="s">
        <v>865</v>
      </c>
      <c r="C38" s="15" t="s">
        <v>865</v>
      </c>
      <c r="D38" s="21" t="s">
        <v>871</v>
      </c>
      <c r="E38" s="21" t="s">
        <v>866</v>
      </c>
      <c r="F38" s="21" t="s">
        <v>867</v>
      </c>
      <c r="G38" s="13">
        <v>0</v>
      </c>
      <c r="H38" s="54">
        <v>0</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0</v>
      </c>
      <c r="H41" s="6">
        <v>0</v>
      </c>
      <c r="L41"/>
    </row>
    <row r="42" spans="1:12" ht="15.75" thickTop="1" x14ac:dyDescent="0.25">
      <c r="L42"/>
    </row>
    <row r="43" spans="1:12" ht="15" x14ac:dyDescent="0.25">
      <c r="A43" s="28" t="s">
        <v>842</v>
      </c>
      <c r="B43" s="61" t="s">
        <v>872</v>
      </c>
      <c r="C43" s="28"/>
      <c r="D43" s="61"/>
      <c r="L43"/>
    </row>
    <row r="44" spans="1:12" ht="15.75" thickBot="1" x14ac:dyDescent="0.3">
      <c r="A44" s="28" t="s">
        <v>859</v>
      </c>
      <c r="B44" s="62" t="s">
        <v>860</v>
      </c>
      <c r="C44" s="28"/>
      <c r="D44" s="62"/>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3">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24984613</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23" priority="1" operator="lessThan">
      <formula>0</formula>
    </cfRule>
  </conditionalFormatting>
  <conditionalFormatting sqref="J4:J6">
    <cfRule type="cellIs" dxfId="2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BEA4-7CB5-47C0-9080-0F1DAC778C0F}">
  <sheetPr>
    <tabColor rgb="FF0070C0"/>
    <pageSetUpPr fitToPage="1"/>
  </sheetPr>
  <dimension ref="A1:N54"/>
  <sheetViews>
    <sheetView workbookViewId="0">
      <pane ySplit="7" topLeftCell="A31" activePane="bottomLeft" state="frozen"/>
      <selection pane="bottomLeft" activeCell="H17" activeCellId="1" sqref="H33 H17"/>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1070</v>
      </c>
      <c r="C7" s="45"/>
      <c r="D7" s="45"/>
      <c r="E7" s="46"/>
      <c r="F7" s="46"/>
      <c r="G7" s="93" t="s">
        <v>843</v>
      </c>
      <c r="H7" s="93" t="s">
        <v>855</v>
      </c>
    </row>
    <row r="8" spans="1:12" ht="13.5" thickTop="1" x14ac:dyDescent="0.2"/>
    <row r="9" spans="1:12" x14ac:dyDescent="0.2">
      <c r="A9" s="28" t="s">
        <v>842</v>
      </c>
      <c r="B9" s="61" t="s">
        <v>848</v>
      </c>
      <c r="C9" s="28"/>
      <c r="D9" s="61"/>
      <c r="E9" s="29"/>
      <c r="F9" s="29"/>
    </row>
    <row r="10" spans="1:12" ht="13.5" thickBot="1" x14ac:dyDescent="0.25">
      <c r="A10" s="28" t="s">
        <v>856</v>
      </c>
      <c r="B10" s="61" t="s">
        <v>857</v>
      </c>
      <c r="C10" s="28"/>
      <c r="D10" s="61"/>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6821</v>
      </c>
      <c r="H12" s="53">
        <v>1.9574379917449551E-3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6821</v>
      </c>
      <c r="H17" s="6">
        <v>1.9574379917449551E-3</v>
      </c>
      <c r="I17" s="26"/>
    </row>
    <row r="18" spans="1:14" ht="13.5" thickTop="1" x14ac:dyDescent="0.2">
      <c r="H18" s="25"/>
      <c r="I18" s="26"/>
    </row>
    <row r="19" spans="1:14" x14ac:dyDescent="0.2">
      <c r="A19" s="28" t="s">
        <v>842</v>
      </c>
      <c r="B19" s="61" t="s">
        <v>858</v>
      </c>
      <c r="C19" s="28"/>
      <c r="D19" s="61"/>
    </row>
    <row r="20" spans="1:14" ht="13.5" thickBot="1" x14ac:dyDescent="0.25">
      <c r="A20" s="28" t="s">
        <v>859</v>
      </c>
      <c r="B20" s="62" t="s">
        <v>860</v>
      </c>
      <c r="C20" s="28"/>
      <c r="D20" s="62"/>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61"/>
      <c r="I27" s="26"/>
      <c r="M27" s="50"/>
    </row>
    <row r="28" spans="1:14" ht="13.5" thickBot="1" x14ac:dyDescent="0.25">
      <c r="A28" s="28" t="s">
        <v>859</v>
      </c>
      <c r="B28" s="62" t="s">
        <v>860</v>
      </c>
      <c r="C28" s="28"/>
      <c r="D28" s="62"/>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1004</v>
      </c>
      <c r="B30" s="59" t="s">
        <v>1007</v>
      </c>
      <c r="C30" s="15" t="s">
        <v>1022</v>
      </c>
      <c r="D30" s="21" t="s">
        <v>870</v>
      </c>
      <c r="E30" s="21" t="s">
        <v>866</v>
      </c>
      <c r="F30" s="21" t="s">
        <v>867</v>
      </c>
      <c r="G30" s="13">
        <v>1683560</v>
      </c>
      <c r="H30" s="53">
        <v>0.48313506896087621</v>
      </c>
      <c r="L30"/>
    </row>
    <row r="31" spans="1:14" ht="15" x14ac:dyDescent="0.25">
      <c r="A31" s="59" t="s">
        <v>1004</v>
      </c>
      <c r="B31" s="59" t="s">
        <v>1009</v>
      </c>
      <c r="C31" s="15" t="s">
        <v>1024</v>
      </c>
      <c r="D31" s="52" t="s">
        <v>870</v>
      </c>
      <c r="E31" s="14" t="s">
        <v>868</v>
      </c>
      <c r="F31" s="52" t="s">
        <v>867</v>
      </c>
      <c r="G31" s="13">
        <v>1794276</v>
      </c>
      <c r="H31" s="53">
        <v>0.51490749304737882</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3477836</v>
      </c>
      <c r="H33" s="6">
        <v>0.99804256200825503</v>
      </c>
      <c r="L33"/>
    </row>
    <row r="34" spans="1:12" ht="15.75" thickTop="1" x14ac:dyDescent="0.25">
      <c r="L34"/>
    </row>
    <row r="35" spans="1:12" ht="15" x14ac:dyDescent="0.25">
      <c r="A35" s="28" t="s">
        <v>842</v>
      </c>
      <c r="B35" s="61" t="s">
        <v>871</v>
      </c>
      <c r="C35" s="28"/>
      <c r="D35" s="61"/>
      <c r="L35"/>
    </row>
    <row r="36" spans="1:12" ht="15.75" thickBot="1" x14ac:dyDescent="0.3">
      <c r="A36" s="28" t="s">
        <v>859</v>
      </c>
      <c r="B36" s="62" t="s">
        <v>860</v>
      </c>
      <c r="C36" s="28"/>
      <c r="D36" s="62"/>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865</v>
      </c>
      <c r="B38" s="59" t="s">
        <v>865</v>
      </c>
      <c r="C38" s="15" t="s">
        <v>865</v>
      </c>
      <c r="D38" s="14" t="s">
        <v>871</v>
      </c>
      <c r="E38" s="14" t="s">
        <v>866</v>
      </c>
      <c r="F38" s="14" t="s">
        <v>867</v>
      </c>
      <c r="G38" s="13">
        <v>0</v>
      </c>
      <c r="H38" s="54">
        <v>0</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0</v>
      </c>
      <c r="H41" s="6">
        <v>0</v>
      </c>
      <c r="L41"/>
    </row>
    <row r="42" spans="1:12" ht="15.75" thickTop="1" x14ac:dyDescent="0.25">
      <c r="L42"/>
    </row>
    <row r="43" spans="1:12" ht="15" x14ac:dyDescent="0.25">
      <c r="A43" s="28" t="s">
        <v>842</v>
      </c>
      <c r="B43" s="61" t="s">
        <v>872</v>
      </c>
      <c r="C43" s="28"/>
      <c r="D43" s="61"/>
      <c r="L43"/>
    </row>
    <row r="44" spans="1:12" ht="15.75" thickBot="1" x14ac:dyDescent="0.3">
      <c r="A44" s="28" t="s">
        <v>859</v>
      </c>
      <c r="B44" s="62" t="s">
        <v>860</v>
      </c>
      <c r="C44" s="28"/>
      <c r="D44" s="62"/>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3">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3484657</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21" priority="1" operator="lessThan">
      <formula>0</formula>
    </cfRule>
  </conditionalFormatting>
  <conditionalFormatting sqref="J4:J6">
    <cfRule type="cellIs" dxfId="2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D19B4-A918-4414-9C76-71EF3A548C15}">
  <dimension ref="A1:N54"/>
  <sheetViews>
    <sheetView zoomScaleNormal="100" workbookViewId="0">
      <pane ySplit="7" topLeftCell="A31" activePane="bottomLeft" state="frozen"/>
      <selection pane="bottomLeft" activeCell="H33" activeCellId="1" sqref="H17 H3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1069</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552704</v>
      </c>
      <c r="H12" s="53">
        <v>2.3436619794755722E-3</v>
      </c>
      <c r="I12" s="26"/>
    </row>
    <row r="13" spans="1:12" ht="15" customHeight="1" x14ac:dyDescent="0.2">
      <c r="A13" s="15" t="s">
        <v>218</v>
      </c>
      <c r="B13" s="76" t="s">
        <v>1194</v>
      </c>
      <c r="C13" s="15" t="s">
        <v>865</v>
      </c>
      <c r="D13" s="91" t="s">
        <v>848</v>
      </c>
      <c r="E13" s="92"/>
      <c r="F13" s="72" t="s">
        <v>847</v>
      </c>
      <c r="G13" s="13">
        <v>0</v>
      </c>
      <c r="H13" s="53">
        <v>0</v>
      </c>
      <c r="I13" s="26"/>
    </row>
    <row r="14" spans="1:12" ht="15" customHeight="1" x14ac:dyDescent="0.2">
      <c r="A14" s="15" t="s">
        <v>1004</v>
      </c>
      <c r="B14" s="76" t="s">
        <v>1017</v>
      </c>
      <c r="C14" s="15" t="s">
        <v>1032</v>
      </c>
      <c r="D14" s="91" t="s">
        <v>848</v>
      </c>
      <c r="E14" s="92"/>
      <c r="F14" s="72" t="s">
        <v>847</v>
      </c>
      <c r="G14" s="13">
        <v>386198</v>
      </c>
      <c r="H14" s="53">
        <v>1.6376171859612144E-3</v>
      </c>
      <c r="I14" s="26"/>
    </row>
    <row r="15" spans="1:12" ht="15" customHeight="1" x14ac:dyDescent="0.2">
      <c r="A15" s="15" t="s">
        <v>1004</v>
      </c>
      <c r="B15" s="76" t="s">
        <v>1195</v>
      </c>
      <c r="C15" s="15" t="s">
        <v>1196</v>
      </c>
      <c r="D15" s="91" t="s">
        <v>848</v>
      </c>
      <c r="E15" s="92"/>
      <c r="F15" s="72" t="s">
        <v>847</v>
      </c>
      <c r="G15" s="13">
        <v>0</v>
      </c>
      <c r="H15" s="53">
        <v>0</v>
      </c>
      <c r="I15" s="26"/>
    </row>
    <row r="16" spans="1:12" ht="15" customHeight="1" x14ac:dyDescent="0.2">
      <c r="A16" s="59"/>
      <c r="B16" s="59"/>
      <c r="C16" s="59"/>
      <c r="D16" s="98"/>
      <c r="E16" s="99"/>
      <c r="F16" s="35"/>
      <c r="G16" s="35"/>
      <c r="H16" s="34"/>
      <c r="I16" s="26"/>
    </row>
    <row r="17" spans="1:14" ht="13.5" thickBot="1" x14ac:dyDescent="0.25">
      <c r="A17" s="9" t="s">
        <v>1282</v>
      </c>
      <c r="B17" s="9"/>
      <c r="C17" s="9"/>
      <c r="D17" s="7"/>
      <c r="E17" s="7"/>
      <c r="F17" s="7"/>
      <c r="G17" s="7">
        <v>938902</v>
      </c>
      <c r="H17" s="6">
        <v>3.9812791654367866E-3</v>
      </c>
      <c r="I17" s="26"/>
    </row>
    <row r="18" spans="1:14" ht="13.5" thickTop="1" x14ac:dyDescent="0.2">
      <c r="H18" s="25"/>
      <c r="I18" s="26"/>
    </row>
    <row r="19" spans="1:14" x14ac:dyDescent="0.2">
      <c r="A19" s="28" t="s">
        <v>842</v>
      </c>
      <c r="B19" s="61" t="s">
        <v>858</v>
      </c>
      <c r="C19" s="28"/>
      <c r="D19" s="30"/>
    </row>
    <row r="20" spans="1:14" ht="13.5" thickBot="1" x14ac:dyDescent="0.25">
      <c r="A20" s="28" t="s">
        <v>859</v>
      </c>
      <c r="B20" s="62" t="s">
        <v>860</v>
      </c>
      <c r="C20" s="28"/>
      <c r="D20" s="48"/>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3">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30"/>
      <c r="I27" s="26"/>
      <c r="M27" s="50"/>
    </row>
    <row r="28" spans="1:14" ht="13.5" thickBot="1" x14ac:dyDescent="0.25">
      <c r="A28" s="28" t="s">
        <v>859</v>
      </c>
      <c r="B28" s="62" t="s">
        <v>860</v>
      </c>
      <c r="C28" s="28"/>
      <c r="D28" s="48"/>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1004</v>
      </c>
      <c r="B30" s="59" t="s">
        <v>1009</v>
      </c>
      <c r="C30" s="15" t="s">
        <v>1024</v>
      </c>
      <c r="D30" s="14" t="s">
        <v>870</v>
      </c>
      <c r="E30" s="14" t="s">
        <v>868</v>
      </c>
      <c r="F30" s="14" t="s">
        <v>867</v>
      </c>
      <c r="G30" s="13">
        <v>229915762</v>
      </c>
      <c r="H30" s="53">
        <v>0.97492478773729618</v>
      </c>
      <c r="L30"/>
    </row>
    <row r="31" spans="1:14" ht="15" x14ac:dyDescent="0.25">
      <c r="A31" s="59" t="s">
        <v>1004</v>
      </c>
      <c r="B31" s="59" t="s">
        <v>1008</v>
      </c>
      <c r="C31" s="15" t="s">
        <v>1023</v>
      </c>
      <c r="D31" s="52" t="s">
        <v>870</v>
      </c>
      <c r="E31" s="52" t="s">
        <v>868</v>
      </c>
      <c r="F31" s="52" t="s">
        <v>867</v>
      </c>
      <c r="G31" s="13">
        <v>4974566</v>
      </c>
      <c r="H31" s="53">
        <v>2.1093933097267033E-2</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234890328</v>
      </c>
      <c r="H33" s="6">
        <v>0.99601872083456322</v>
      </c>
      <c r="L33"/>
    </row>
    <row r="34" spans="1:12" ht="15.75" thickTop="1" x14ac:dyDescent="0.25">
      <c r="L34"/>
    </row>
    <row r="35" spans="1:12" ht="15" x14ac:dyDescent="0.25">
      <c r="A35" s="28" t="s">
        <v>842</v>
      </c>
      <c r="B35" s="61" t="s">
        <v>871</v>
      </c>
      <c r="C35" s="28"/>
      <c r="D35" s="61"/>
      <c r="L35"/>
    </row>
    <row r="36" spans="1:12" ht="15.75" thickBot="1" x14ac:dyDescent="0.3">
      <c r="A36" s="28" t="s">
        <v>859</v>
      </c>
      <c r="B36" s="62" t="s">
        <v>860</v>
      </c>
      <c r="C36" s="28"/>
      <c r="D36" s="62"/>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865</v>
      </c>
      <c r="B38" s="59" t="s">
        <v>865</v>
      </c>
      <c r="C38" s="15" t="s">
        <v>865</v>
      </c>
      <c r="D38" s="21" t="s">
        <v>871</v>
      </c>
      <c r="E38" s="21" t="s">
        <v>866</v>
      </c>
      <c r="F38" s="21" t="s">
        <v>867</v>
      </c>
      <c r="G38" s="13">
        <v>0</v>
      </c>
      <c r="H38" s="54">
        <v>0</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0</v>
      </c>
      <c r="H41" s="6">
        <v>0</v>
      </c>
      <c r="L41"/>
    </row>
    <row r="42" spans="1:12" ht="15.75" thickTop="1" x14ac:dyDescent="0.25">
      <c r="L42"/>
    </row>
    <row r="43" spans="1:12" ht="15" x14ac:dyDescent="0.25">
      <c r="A43" s="28" t="s">
        <v>842</v>
      </c>
      <c r="B43" s="61" t="s">
        <v>872</v>
      </c>
      <c r="C43" s="28"/>
      <c r="D43" s="61"/>
      <c r="L43"/>
    </row>
    <row r="44" spans="1:12" ht="15.75" thickBot="1" x14ac:dyDescent="0.3">
      <c r="A44" s="28" t="s">
        <v>859</v>
      </c>
      <c r="B44" s="62" t="s">
        <v>860</v>
      </c>
      <c r="C44" s="28"/>
      <c r="D44" s="62"/>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3">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235829230</v>
      </c>
      <c r="H51" s="1">
        <v>1</v>
      </c>
      <c r="K51"/>
      <c r="L51"/>
    </row>
    <row r="52" spans="1:12" ht="15.75" thickTop="1" x14ac:dyDescent="0.25">
      <c r="K52"/>
      <c r="L52"/>
    </row>
    <row r="53" spans="1:12" ht="15" x14ac:dyDescent="0.25">
      <c r="G53" s="56"/>
      <c r="K53"/>
      <c r="L53"/>
    </row>
    <row r="54" spans="1:12" ht="15" x14ac:dyDescent="0.25">
      <c r="K54"/>
      <c r="L54"/>
    </row>
  </sheetData>
  <mergeCells count="7">
    <mergeCell ref="D16:E16"/>
    <mergeCell ref="G7:H7"/>
    <mergeCell ref="D11:E11"/>
    <mergeCell ref="D12:E12"/>
    <mergeCell ref="D13:E13"/>
    <mergeCell ref="D14:E14"/>
    <mergeCell ref="D15:E15"/>
  </mergeCells>
  <conditionalFormatting sqref="G7">
    <cfRule type="cellIs" dxfId="19" priority="1" operator="lessThan">
      <formula>0</formula>
    </cfRule>
  </conditionalFormatting>
  <conditionalFormatting sqref="J4:J6">
    <cfRule type="cellIs" dxfId="18" priority="2" operator="lessThan">
      <formula>0</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C85BE-076B-484C-94D3-BC7119D99DF6}">
  <sheetPr>
    <tabColor rgb="FF0070C0"/>
    <pageSetUpPr fitToPage="1"/>
  </sheetPr>
  <dimension ref="A1:N54"/>
  <sheetViews>
    <sheetView workbookViewId="0">
      <pane ySplit="7" topLeftCell="A33" activePane="bottomLeft" state="frozen"/>
      <selection pane="bottomLeft" activeCell="H33" activeCellId="1" sqref="H17 H3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3" customFormat="1" ht="18.75" x14ac:dyDescent="0.3">
      <c r="A1" s="58" t="s">
        <v>1087</v>
      </c>
    </row>
    <row r="2" spans="1:13" customFormat="1" ht="18.75" x14ac:dyDescent="0.3">
      <c r="A2" s="58" t="s">
        <v>1243</v>
      </c>
    </row>
    <row r="3" spans="1:13" customFormat="1" ht="15" x14ac:dyDescent="0.25"/>
    <row r="4" spans="1:13" ht="14.25" x14ac:dyDescent="0.2">
      <c r="A4" s="33" t="s">
        <v>846</v>
      </c>
      <c r="B4" s="33"/>
      <c r="C4" s="33"/>
      <c r="I4" s="26"/>
      <c r="L4" s="25"/>
    </row>
    <row r="5" spans="1:13" x14ac:dyDescent="0.2">
      <c r="A5" s="32" t="s">
        <v>845</v>
      </c>
      <c r="B5" s="32"/>
      <c r="C5" s="32"/>
      <c r="I5" s="26"/>
      <c r="L5" s="25"/>
    </row>
    <row r="6" spans="1:13" ht="13.5" thickBot="1" x14ac:dyDescent="0.25">
      <c r="A6" s="32"/>
      <c r="B6" s="32"/>
      <c r="C6" s="32"/>
      <c r="H6" s="43"/>
      <c r="I6" s="26"/>
      <c r="L6" s="25"/>
    </row>
    <row r="7" spans="1:13" ht="15" thickBot="1" x14ac:dyDescent="0.25">
      <c r="A7" s="31" t="s">
        <v>844</v>
      </c>
      <c r="B7" s="44" t="s">
        <v>1068</v>
      </c>
      <c r="C7" s="45"/>
      <c r="D7" s="45"/>
      <c r="E7" s="46"/>
      <c r="F7" s="46"/>
      <c r="G7" s="93" t="s">
        <v>843</v>
      </c>
      <c r="H7" s="93" t="s">
        <v>855</v>
      </c>
    </row>
    <row r="8" spans="1:13" ht="13.5" thickTop="1" x14ac:dyDescent="0.2"/>
    <row r="9" spans="1:13" x14ac:dyDescent="0.2">
      <c r="A9" s="28" t="s">
        <v>842</v>
      </c>
      <c r="B9" s="61" t="s">
        <v>848</v>
      </c>
      <c r="C9" s="28"/>
      <c r="D9" s="61"/>
      <c r="E9" s="29"/>
      <c r="F9" s="29"/>
    </row>
    <row r="10" spans="1:13" ht="13.5" thickBot="1" x14ac:dyDescent="0.25">
      <c r="A10" s="28" t="s">
        <v>856</v>
      </c>
      <c r="B10" s="61" t="s">
        <v>857</v>
      </c>
      <c r="C10" s="28"/>
      <c r="D10" s="61"/>
      <c r="E10" s="29"/>
      <c r="H10" s="25"/>
      <c r="I10" s="26"/>
    </row>
    <row r="11" spans="1:13" ht="26.25" thickBot="1" x14ac:dyDescent="0.25">
      <c r="A11" s="24" t="s">
        <v>853</v>
      </c>
      <c r="B11" s="24" t="s">
        <v>876</v>
      </c>
      <c r="C11" s="55" t="s">
        <v>877</v>
      </c>
      <c r="D11" s="94" t="s">
        <v>852</v>
      </c>
      <c r="E11" s="95"/>
      <c r="F11" s="71" t="s">
        <v>851</v>
      </c>
      <c r="G11" s="41" t="s">
        <v>836</v>
      </c>
      <c r="H11" s="40" t="s">
        <v>835</v>
      </c>
      <c r="I11" s="26"/>
    </row>
    <row r="12" spans="1:13" ht="15" customHeight="1" x14ac:dyDescent="0.2">
      <c r="A12" s="15" t="s">
        <v>873</v>
      </c>
      <c r="B12" s="76" t="s">
        <v>1193</v>
      </c>
      <c r="C12" s="15" t="s">
        <v>865</v>
      </c>
      <c r="D12" s="96" t="s">
        <v>848</v>
      </c>
      <c r="E12" s="97"/>
      <c r="F12" s="72" t="s">
        <v>847</v>
      </c>
      <c r="G12" s="13">
        <v>20553</v>
      </c>
      <c r="H12" s="54">
        <v>2.3090972680120093E-3</v>
      </c>
      <c r="I12" s="26"/>
    </row>
    <row r="13" spans="1:13" ht="15" customHeight="1" x14ac:dyDescent="0.2">
      <c r="A13" s="15" t="s">
        <v>218</v>
      </c>
      <c r="B13" s="76" t="s">
        <v>1194</v>
      </c>
      <c r="C13" s="15" t="s">
        <v>865</v>
      </c>
      <c r="D13" s="91" t="s">
        <v>848</v>
      </c>
      <c r="E13" s="92"/>
      <c r="F13" s="72" t="s">
        <v>847</v>
      </c>
      <c r="G13" s="13">
        <v>0</v>
      </c>
      <c r="H13" s="53">
        <v>0</v>
      </c>
      <c r="I13" s="26"/>
    </row>
    <row r="14" spans="1:13" ht="15" customHeight="1" x14ac:dyDescent="0.2">
      <c r="A14" s="15" t="s">
        <v>1004</v>
      </c>
      <c r="B14" s="76" t="s">
        <v>1017</v>
      </c>
      <c r="C14" s="15" t="s">
        <v>1032</v>
      </c>
      <c r="D14" s="91" t="s">
        <v>848</v>
      </c>
      <c r="E14" s="92"/>
      <c r="F14" s="72" t="s">
        <v>847</v>
      </c>
      <c r="G14" s="13">
        <v>5690</v>
      </c>
      <c r="H14" s="53">
        <v>6.3926256288562898E-4</v>
      </c>
      <c r="I14" s="26"/>
    </row>
    <row r="15" spans="1:13" ht="15" customHeight="1" x14ac:dyDescent="0.2">
      <c r="A15" s="15" t="s">
        <v>1004</v>
      </c>
      <c r="B15" s="76" t="s">
        <v>1195</v>
      </c>
      <c r="C15" s="15" t="s">
        <v>1196</v>
      </c>
      <c r="D15" s="91" t="s">
        <v>848</v>
      </c>
      <c r="E15" s="92"/>
      <c r="F15" s="72" t="s">
        <v>847</v>
      </c>
      <c r="G15" s="13">
        <v>0</v>
      </c>
      <c r="H15" s="53">
        <v>0</v>
      </c>
      <c r="I15" s="26"/>
    </row>
    <row r="16" spans="1:13" ht="15" customHeight="1" x14ac:dyDescent="0.2">
      <c r="A16" s="59"/>
      <c r="B16" s="59"/>
      <c r="C16" s="59"/>
      <c r="D16" s="102"/>
      <c r="E16" s="103"/>
      <c r="F16" s="14"/>
      <c r="G16" s="13"/>
      <c r="H16" s="53"/>
      <c r="I16" s="26"/>
      <c r="M16" s="50"/>
    </row>
    <row r="17" spans="1:14" ht="13.5" thickBot="1" x14ac:dyDescent="0.25">
      <c r="A17" s="9" t="s">
        <v>1282</v>
      </c>
      <c r="B17" s="9"/>
      <c r="C17" s="9"/>
      <c r="D17" s="7"/>
      <c r="E17" s="7"/>
      <c r="F17" s="7"/>
      <c r="G17" s="7">
        <v>26243</v>
      </c>
      <c r="H17" s="6">
        <v>2.9483598308976382E-3</v>
      </c>
      <c r="I17" s="26"/>
    </row>
    <row r="18" spans="1:14" ht="13.5" thickTop="1" x14ac:dyDescent="0.2">
      <c r="H18" s="25"/>
      <c r="I18" s="26"/>
    </row>
    <row r="19" spans="1:14" x14ac:dyDescent="0.2">
      <c r="A19" s="28" t="s">
        <v>842</v>
      </c>
      <c r="B19" s="61" t="s">
        <v>858</v>
      </c>
      <c r="C19" s="28"/>
      <c r="D19" s="61"/>
    </row>
    <row r="20" spans="1:14" ht="13.5" thickBot="1" x14ac:dyDescent="0.25">
      <c r="A20" s="28" t="s">
        <v>859</v>
      </c>
      <c r="B20" s="62" t="s">
        <v>860</v>
      </c>
      <c r="C20" s="28"/>
      <c r="D20" s="62"/>
      <c r="H20" s="25"/>
      <c r="I20" s="26"/>
    </row>
    <row r="21" spans="1:14" ht="39" thickBot="1" x14ac:dyDescent="0.25">
      <c r="A21" s="24" t="s">
        <v>861</v>
      </c>
      <c r="B21" s="24" t="s">
        <v>875</v>
      </c>
      <c r="C21" s="24" t="s">
        <v>862</v>
      </c>
      <c r="D21" s="24" t="s">
        <v>852</v>
      </c>
      <c r="E21" s="24" t="s">
        <v>863</v>
      </c>
      <c r="F21" s="49" t="s">
        <v>864</v>
      </c>
      <c r="G21" s="24" t="s">
        <v>836</v>
      </c>
      <c r="H21" s="23" t="s">
        <v>835</v>
      </c>
      <c r="I21" s="26"/>
      <c r="M21" s="50"/>
      <c r="N21" s="51"/>
    </row>
    <row r="22" spans="1:14" x14ac:dyDescent="0.2">
      <c r="A22" s="59" t="s">
        <v>865</v>
      </c>
      <c r="B22" s="59" t="s">
        <v>865</v>
      </c>
      <c r="C22" s="15" t="s">
        <v>865</v>
      </c>
      <c r="D22" s="21" t="s">
        <v>858</v>
      </c>
      <c r="E22" s="21" t="s">
        <v>866</v>
      </c>
      <c r="F22" s="21" t="s">
        <v>867</v>
      </c>
      <c r="G22" s="20">
        <v>0</v>
      </c>
      <c r="H22" s="54">
        <v>0</v>
      </c>
      <c r="I22" s="26"/>
      <c r="M22" s="50"/>
    </row>
    <row r="23" spans="1:14" x14ac:dyDescent="0.2">
      <c r="A23" s="59" t="s">
        <v>865</v>
      </c>
      <c r="B23" s="59" t="s">
        <v>865</v>
      </c>
      <c r="C23" s="15" t="s">
        <v>865</v>
      </c>
      <c r="D23" s="14" t="s">
        <v>858</v>
      </c>
      <c r="E23" s="14" t="s">
        <v>868</v>
      </c>
      <c r="F23" s="14" t="s">
        <v>867</v>
      </c>
      <c r="G23" s="13">
        <v>0</v>
      </c>
      <c r="H23" s="53">
        <v>0</v>
      </c>
      <c r="I23" s="26"/>
      <c r="M23" s="50"/>
    </row>
    <row r="24" spans="1:14" x14ac:dyDescent="0.2">
      <c r="A24" s="59"/>
      <c r="B24" s="59"/>
      <c r="C24" s="59"/>
      <c r="D24" s="11"/>
      <c r="E24" s="11"/>
      <c r="F24" s="11"/>
      <c r="G24" s="35"/>
      <c r="H24" s="34"/>
      <c r="I24" s="26"/>
      <c r="M24" s="50"/>
    </row>
    <row r="25" spans="1:14" ht="13.5" thickBot="1" x14ac:dyDescent="0.25">
      <c r="A25" s="9" t="s">
        <v>1282</v>
      </c>
      <c r="B25" s="9"/>
      <c r="C25" s="9"/>
      <c r="D25" s="7"/>
      <c r="E25" s="7"/>
      <c r="F25" s="7"/>
      <c r="G25" s="7">
        <v>0</v>
      </c>
      <c r="H25" s="6">
        <v>0</v>
      </c>
      <c r="I25" s="26"/>
      <c r="M25" s="50"/>
    </row>
    <row r="26" spans="1:14" ht="13.5" thickTop="1" x14ac:dyDescent="0.2">
      <c r="H26" s="25"/>
      <c r="I26" s="26"/>
      <c r="M26" s="50"/>
    </row>
    <row r="27" spans="1:14" x14ac:dyDescent="0.2">
      <c r="A27" s="28" t="s">
        <v>842</v>
      </c>
      <c r="B27" s="61" t="s">
        <v>870</v>
      </c>
      <c r="C27" s="28"/>
      <c r="D27" s="61"/>
      <c r="I27" s="26"/>
      <c r="M27" s="50"/>
    </row>
    <row r="28" spans="1:14" ht="13.5" thickBot="1" x14ac:dyDescent="0.25">
      <c r="A28" s="28" t="s">
        <v>859</v>
      </c>
      <c r="B28" s="62" t="s">
        <v>860</v>
      </c>
      <c r="C28" s="28"/>
      <c r="D28" s="62"/>
      <c r="H28" s="25"/>
      <c r="M28" s="51"/>
    </row>
    <row r="29" spans="1:14" ht="39" thickBot="1" x14ac:dyDescent="0.3">
      <c r="A29" s="24" t="s">
        <v>861</v>
      </c>
      <c r="B29" s="24" t="s">
        <v>875</v>
      </c>
      <c r="C29" s="24" t="s">
        <v>862</v>
      </c>
      <c r="D29" s="24" t="s">
        <v>852</v>
      </c>
      <c r="E29" s="24" t="s">
        <v>863</v>
      </c>
      <c r="F29" s="49" t="s">
        <v>864</v>
      </c>
      <c r="G29" s="24" t="s">
        <v>836</v>
      </c>
      <c r="H29" s="23" t="s">
        <v>835</v>
      </c>
      <c r="L29"/>
    </row>
    <row r="30" spans="1:14" ht="15" x14ac:dyDescent="0.25">
      <c r="A30" s="59" t="s">
        <v>1004</v>
      </c>
      <c r="B30" s="59" t="s">
        <v>1009</v>
      </c>
      <c r="C30" s="15" t="s">
        <v>1024</v>
      </c>
      <c r="D30" s="14" t="s">
        <v>870</v>
      </c>
      <c r="E30" s="14" t="s">
        <v>868</v>
      </c>
      <c r="F30" s="14" t="s">
        <v>867</v>
      </c>
      <c r="G30" s="13">
        <v>8778843</v>
      </c>
      <c r="H30" s="53">
        <v>0.98628922238146988</v>
      </c>
      <c r="L30"/>
    </row>
    <row r="31" spans="1:14" ht="15" x14ac:dyDescent="0.25">
      <c r="A31" s="59" t="s">
        <v>1004</v>
      </c>
      <c r="B31" s="59" t="s">
        <v>1008</v>
      </c>
      <c r="C31" s="15" t="s">
        <v>1023</v>
      </c>
      <c r="D31" s="52" t="s">
        <v>870</v>
      </c>
      <c r="E31" s="52" t="s">
        <v>868</v>
      </c>
      <c r="F31" s="52" t="s">
        <v>867</v>
      </c>
      <c r="G31" s="13">
        <v>95795</v>
      </c>
      <c r="H31" s="53">
        <v>1.0762417787632483E-2</v>
      </c>
      <c r="L31"/>
    </row>
    <row r="32" spans="1:14" ht="15" x14ac:dyDescent="0.25">
      <c r="A32" s="59"/>
      <c r="B32" s="59"/>
      <c r="C32" s="59"/>
      <c r="D32" s="11"/>
      <c r="E32" s="11"/>
      <c r="F32" s="11"/>
      <c r="G32" s="35"/>
      <c r="H32" s="34"/>
      <c r="L32"/>
    </row>
    <row r="33" spans="1:12" ht="15.75" thickBot="1" x14ac:dyDescent="0.3">
      <c r="A33" s="9" t="s">
        <v>1282</v>
      </c>
      <c r="B33" s="9"/>
      <c r="C33" s="9"/>
      <c r="D33" s="7"/>
      <c r="E33" s="7"/>
      <c r="F33" s="7"/>
      <c r="G33" s="7">
        <v>8874638</v>
      </c>
      <c r="H33" s="6">
        <v>0.9970516401691023</v>
      </c>
      <c r="L33"/>
    </row>
    <row r="34" spans="1:12" ht="15.75" thickTop="1" x14ac:dyDescent="0.25">
      <c r="L34"/>
    </row>
    <row r="35" spans="1:12" ht="15" x14ac:dyDescent="0.25">
      <c r="A35" s="28" t="s">
        <v>842</v>
      </c>
      <c r="B35" s="61" t="s">
        <v>871</v>
      </c>
      <c r="C35" s="28"/>
      <c r="D35" s="30"/>
      <c r="L35"/>
    </row>
    <row r="36" spans="1:12" ht="15.75" thickBot="1" x14ac:dyDescent="0.3">
      <c r="A36" s="28" t="s">
        <v>859</v>
      </c>
      <c r="B36" s="62" t="s">
        <v>860</v>
      </c>
      <c r="C36" s="28"/>
      <c r="D36" s="48"/>
      <c r="H36" s="25"/>
      <c r="L36"/>
    </row>
    <row r="37" spans="1:12" ht="39" thickBot="1" x14ac:dyDescent="0.3">
      <c r="A37" s="24" t="s">
        <v>861</v>
      </c>
      <c r="B37" s="24" t="s">
        <v>875</v>
      </c>
      <c r="C37" s="24" t="s">
        <v>862</v>
      </c>
      <c r="D37" s="24" t="s">
        <v>852</v>
      </c>
      <c r="E37" s="24" t="s">
        <v>863</v>
      </c>
      <c r="F37" s="49" t="s">
        <v>864</v>
      </c>
      <c r="G37" s="24" t="s">
        <v>836</v>
      </c>
      <c r="H37" s="23" t="s">
        <v>835</v>
      </c>
      <c r="L37"/>
    </row>
    <row r="38" spans="1:12" ht="15" x14ac:dyDescent="0.25">
      <c r="A38" s="59" t="s">
        <v>865</v>
      </c>
      <c r="B38" s="59" t="s">
        <v>865</v>
      </c>
      <c r="C38" s="15" t="s">
        <v>865</v>
      </c>
      <c r="D38" s="21" t="s">
        <v>871</v>
      </c>
      <c r="E38" s="21" t="s">
        <v>866</v>
      </c>
      <c r="F38" s="21" t="s">
        <v>867</v>
      </c>
      <c r="G38" s="13">
        <v>0</v>
      </c>
      <c r="H38" s="54">
        <v>0</v>
      </c>
      <c r="L38"/>
    </row>
    <row r="39" spans="1:12" ht="15" x14ac:dyDescent="0.25">
      <c r="A39" s="59" t="s">
        <v>865</v>
      </c>
      <c r="B39" s="59" t="s">
        <v>865</v>
      </c>
      <c r="C39" s="15" t="s">
        <v>865</v>
      </c>
      <c r="D39" s="14" t="s">
        <v>871</v>
      </c>
      <c r="E39" s="14" t="s">
        <v>868</v>
      </c>
      <c r="F39" s="14" t="s">
        <v>867</v>
      </c>
      <c r="G39" s="13">
        <v>0</v>
      </c>
      <c r="H39" s="53">
        <v>0</v>
      </c>
      <c r="L39"/>
    </row>
    <row r="40" spans="1:12" ht="15" x14ac:dyDescent="0.25">
      <c r="A40" s="59"/>
      <c r="B40" s="59"/>
      <c r="C40" s="59"/>
      <c r="D40" s="11"/>
      <c r="E40" s="11"/>
      <c r="F40" s="11"/>
      <c r="G40" s="35"/>
      <c r="H40" s="34"/>
      <c r="L40"/>
    </row>
    <row r="41" spans="1:12" ht="15.75" thickBot="1" x14ac:dyDescent="0.3">
      <c r="A41" s="9" t="s">
        <v>1282</v>
      </c>
      <c r="B41" s="9"/>
      <c r="C41" s="9"/>
      <c r="D41" s="7"/>
      <c r="E41" s="7"/>
      <c r="F41" s="7"/>
      <c r="G41" s="7">
        <v>0</v>
      </c>
      <c r="H41" s="6">
        <v>0</v>
      </c>
      <c r="L41"/>
    </row>
    <row r="42" spans="1:12" ht="15.75" thickTop="1" x14ac:dyDescent="0.25">
      <c r="L42"/>
    </row>
    <row r="43" spans="1:12" ht="15" x14ac:dyDescent="0.25">
      <c r="A43" s="28" t="s">
        <v>842</v>
      </c>
      <c r="B43" s="61" t="s">
        <v>872</v>
      </c>
      <c r="C43" s="28"/>
      <c r="D43" s="61"/>
      <c r="L43"/>
    </row>
    <row r="44" spans="1:12" ht="15.75" thickBot="1" x14ac:dyDescent="0.3">
      <c r="A44" s="28" t="s">
        <v>859</v>
      </c>
      <c r="B44" s="62" t="s">
        <v>860</v>
      </c>
      <c r="C44" s="28"/>
      <c r="D44" s="62"/>
      <c r="H44" s="25"/>
      <c r="L44"/>
    </row>
    <row r="45" spans="1:12" ht="39" thickBot="1" x14ac:dyDescent="0.3">
      <c r="A45" s="24" t="s">
        <v>861</v>
      </c>
      <c r="B45" s="24" t="s">
        <v>875</v>
      </c>
      <c r="C45" s="24" t="s">
        <v>862</v>
      </c>
      <c r="D45" s="24" t="s">
        <v>852</v>
      </c>
      <c r="E45" s="24" t="s">
        <v>863</v>
      </c>
      <c r="F45" s="49" t="s">
        <v>864</v>
      </c>
      <c r="G45" s="24" t="s">
        <v>836</v>
      </c>
      <c r="H45" s="23" t="s">
        <v>835</v>
      </c>
      <c r="L45"/>
    </row>
    <row r="46" spans="1:12" ht="15" x14ac:dyDescent="0.25">
      <c r="A46" s="59" t="s">
        <v>865</v>
      </c>
      <c r="B46" s="59" t="s">
        <v>865</v>
      </c>
      <c r="C46" s="15" t="s">
        <v>865</v>
      </c>
      <c r="D46" s="21" t="s">
        <v>872</v>
      </c>
      <c r="E46" s="21" t="s">
        <v>866</v>
      </c>
      <c r="F46" s="21" t="s">
        <v>867</v>
      </c>
      <c r="G46" s="13">
        <v>0</v>
      </c>
      <c r="H46" s="54">
        <v>0</v>
      </c>
      <c r="L46"/>
    </row>
    <row r="47" spans="1:12" ht="15" x14ac:dyDescent="0.25">
      <c r="A47" s="59" t="s">
        <v>865</v>
      </c>
      <c r="B47" s="59" t="s">
        <v>865</v>
      </c>
      <c r="C47" s="15" t="s">
        <v>865</v>
      </c>
      <c r="D47" s="14" t="s">
        <v>872</v>
      </c>
      <c r="E47" s="14" t="s">
        <v>868</v>
      </c>
      <c r="F47" s="14" t="s">
        <v>867</v>
      </c>
      <c r="G47" s="13">
        <v>0</v>
      </c>
      <c r="H47" s="53">
        <v>0</v>
      </c>
      <c r="L47"/>
    </row>
    <row r="48" spans="1:12" ht="15" x14ac:dyDescent="0.25">
      <c r="A48" s="59"/>
      <c r="B48" s="59"/>
      <c r="C48" s="59"/>
      <c r="D48" s="11"/>
      <c r="E48" s="11"/>
      <c r="F48" s="11"/>
      <c r="G48" s="35"/>
      <c r="H48" s="34"/>
      <c r="K48"/>
      <c r="L48"/>
    </row>
    <row r="49" spans="1:12" ht="15.75" thickBot="1" x14ac:dyDescent="0.3">
      <c r="A49" s="9" t="s">
        <v>1282</v>
      </c>
      <c r="B49" s="9"/>
      <c r="C49" s="9"/>
      <c r="D49" s="7"/>
      <c r="E49" s="7"/>
      <c r="F49" s="7"/>
      <c r="G49" s="7">
        <v>0</v>
      </c>
      <c r="H49" s="6">
        <v>0</v>
      </c>
      <c r="K49"/>
      <c r="L49"/>
    </row>
    <row r="50" spans="1:12" ht="16.5" thickTop="1" thickBot="1" x14ac:dyDescent="0.3">
      <c r="K50"/>
      <c r="L50"/>
    </row>
    <row r="51" spans="1:12" ht="16.5" thickTop="1" thickBot="1" x14ac:dyDescent="0.3">
      <c r="A51" s="4" t="s">
        <v>0</v>
      </c>
      <c r="B51" s="4"/>
      <c r="C51" s="4"/>
      <c r="D51" s="2"/>
      <c r="E51" s="2"/>
      <c r="F51" s="2"/>
      <c r="G51" s="2">
        <v>8900881</v>
      </c>
      <c r="H51" s="1">
        <v>0.99999999999999989</v>
      </c>
      <c r="K51"/>
      <c r="L51"/>
    </row>
    <row r="52" spans="1:12" ht="15.75" thickTop="1" x14ac:dyDescent="0.25">
      <c r="K52"/>
      <c r="L52"/>
    </row>
    <row r="53" spans="1:12" ht="15" x14ac:dyDescent="0.25">
      <c r="G53" s="56"/>
      <c r="K53"/>
      <c r="L53"/>
    </row>
    <row r="54" spans="1:12" ht="15" x14ac:dyDescent="0.25">
      <c r="K54"/>
      <c r="L54"/>
    </row>
  </sheetData>
  <mergeCells count="7">
    <mergeCell ref="D14:E14"/>
    <mergeCell ref="D15:E15"/>
    <mergeCell ref="D16:E16"/>
    <mergeCell ref="D13:E13"/>
    <mergeCell ref="G7:H7"/>
    <mergeCell ref="D11:E11"/>
    <mergeCell ref="D12:E12"/>
  </mergeCells>
  <conditionalFormatting sqref="G7">
    <cfRule type="cellIs" dxfId="17" priority="1" operator="lessThan">
      <formula>0</formula>
    </cfRule>
  </conditionalFormatting>
  <conditionalFormatting sqref="J4:J6">
    <cfRule type="cellIs" dxfId="1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FFEE7-3A35-432B-934C-D340FEF2C1AB}">
  <sheetPr>
    <pageSetUpPr fitToPage="1"/>
  </sheetPr>
  <dimension ref="A1:N68"/>
  <sheetViews>
    <sheetView topLeftCell="B1" workbookViewId="0">
      <pane ySplit="7" topLeftCell="A45" activePane="bottomLeft" state="frozen"/>
      <selection pane="bottomLeft" activeCell="H63" activeCellId="4" sqref="H18 H34 H44 H54 H6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1067</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171194</v>
      </c>
      <c r="H12" s="54">
        <v>2.2110753883921681E-3</v>
      </c>
      <c r="I12" s="26"/>
    </row>
    <row r="13" spans="1:12" ht="15" customHeight="1" x14ac:dyDescent="0.2">
      <c r="A13" s="15" t="s">
        <v>218</v>
      </c>
      <c r="B13" s="76" t="s">
        <v>1194</v>
      </c>
      <c r="C13" s="15" t="s">
        <v>865</v>
      </c>
      <c r="D13" s="91" t="s">
        <v>848</v>
      </c>
      <c r="E13" s="92"/>
      <c r="F13" s="72" t="s">
        <v>847</v>
      </c>
      <c r="G13" s="13">
        <v>4876463</v>
      </c>
      <c r="H13" s="53">
        <v>6.2982507107171029E-2</v>
      </c>
      <c r="I13" s="26"/>
    </row>
    <row r="14" spans="1:12" ht="15" customHeight="1" x14ac:dyDescent="0.2">
      <c r="A14" s="15" t="s">
        <v>1004</v>
      </c>
      <c r="B14" s="76" t="s">
        <v>1017</v>
      </c>
      <c r="C14" s="15" t="s">
        <v>1032</v>
      </c>
      <c r="D14" s="91" t="s">
        <v>848</v>
      </c>
      <c r="E14" s="92"/>
      <c r="F14" s="72" t="s">
        <v>847</v>
      </c>
      <c r="G14" s="13">
        <v>8817</v>
      </c>
      <c r="H14" s="53">
        <v>1.1387695654902477E-4</v>
      </c>
      <c r="I14" s="26"/>
    </row>
    <row r="15" spans="1:12" ht="15" customHeight="1" x14ac:dyDescent="0.2">
      <c r="A15" s="15" t="s">
        <v>1004</v>
      </c>
      <c r="B15" s="76" t="s">
        <v>1195</v>
      </c>
      <c r="C15" s="15" t="s">
        <v>1196</v>
      </c>
      <c r="D15" s="91" t="s">
        <v>848</v>
      </c>
      <c r="E15" s="92"/>
      <c r="F15" s="72" t="s">
        <v>847</v>
      </c>
      <c r="G15" s="13">
        <v>1510144</v>
      </c>
      <c r="H15" s="53">
        <v>1.9504434917859869E-2</v>
      </c>
      <c r="I15" s="26"/>
    </row>
    <row r="16" spans="1:12" ht="15" customHeight="1" x14ac:dyDescent="0.2">
      <c r="A16" s="15" t="s">
        <v>1004</v>
      </c>
      <c r="B16" s="76" t="s">
        <v>1085</v>
      </c>
      <c r="C16" s="15" t="s">
        <v>1086</v>
      </c>
      <c r="D16" s="91" t="s">
        <v>848</v>
      </c>
      <c r="E16" s="92"/>
      <c r="F16" s="72" t="s">
        <v>847</v>
      </c>
      <c r="G16" s="13">
        <v>4718076</v>
      </c>
      <c r="H16" s="53">
        <v>6.0936841969717201E-2</v>
      </c>
      <c r="I16" s="26"/>
    </row>
    <row r="17" spans="1:14" ht="15" customHeight="1" x14ac:dyDescent="0.2">
      <c r="A17" s="59"/>
      <c r="B17" s="59"/>
      <c r="C17" s="59"/>
      <c r="D17" s="98"/>
      <c r="E17" s="99"/>
      <c r="F17" s="72"/>
      <c r="G17" s="35"/>
      <c r="H17" s="34"/>
      <c r="I17" s="26"/>
    </row>
    <row r="18" spans="1:14" ht="13.5" thickBot="1" x14ac:dyDescent="0.25">
      <c r="A18" s="9" t="s">
        <v>1282</v>
      </c>
      <c r="B18" s="9"/>
      <c r="C18" s="9"/>
      <c r="D18" s="7"/>
      <c r="E18" s="7"/>
      <c r="F18" s="7"/>
      <c r="G18" s="7">
        <v>11284694</v>
      </c>
      <c r="H18" s="6">
        <v>0.14574873633968929</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875</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5763006</v>
      </c>
      <c r="H23" s="54">
        <v>7.4432753074035268E-2</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10271058</v>
      </c>
      <c r="H25" s="53">
        <v>0.13265700641698006</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776910</v>
      </c>
      <c r="H27" s="53">
        <v>1.0034268607519886E-2</v>
      </c>
      <c r="I27" s="26"/>
      <c r="M27" s="50"/>
    </row>
    <row r="28" spans="1:14" x14ac:dyDescent="0.2">
      <c r="A28" s="15" t="s">
        <v>1004</v>
      </c>
      <c r="B28" s="15" t="s">
        <v>1016</v>
      </c>
      <c r="C28" s="15" t="s">
        <v>1031</v>
      </c>
      <c r="D28" s="14" t="s">
        <v>858</v>
      </c>
      <c r="E28" s="18" t="s">
        <v>868</v>
      </c>
      <c r="F28" s="52" t="s">
        <v>869</v>
      </c>
      <c r="G28" s="13">
        <v>291250</v>
      </c>
      <c r="H28" s="53">
        <v>3.7616721781675699E-3</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19493766</v>
      </c>
      <c r="H30" s="53">
        <v>0.25177393033445122</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6215547</v>
      </c>
      <c r="H32" s="53">
        <v>8.0277597328731007E-2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42811537</v>
      </c>
      <c r="H34" s="6">
        <v>0.55293722793988498</v>
      </c>
      <c r="I34" s="26"/>
      <c r="M34" s="50"/>
    </row>
    <row r="35" spans="1:13" ht="13.5" thickTop="1" x14ac:dyDescent="0.2">
      <c r="H35" s="25"/>
      <c r="I35" s="26"/>
      <c r="M35" s="50"/>
    </row>
    <row r="36" spans="1:13" x14ac:dyDescent="0.2">
      <c r="A36" s="28" t="s">
        <v>842</v>
      </c>
      <c r="B36" s="61" t="s">
        <v>870</v>
      </c>
      <c r="C36" s="28"/>
      <c r="D36" s="61"/>
      <c r="I36" s="26"/>
      <c r="M36" s="50"/>
    </row>
    <row r="37" spans="1:13" ht="13.5" thickBot="1" x14ac:dyDescent="0.25">
      <c r="A37" s="28" t="s">
        <v>859</v>
      </c>
      <c r="B37" s="62" t="s">
        <v>860</v>
      </c>
      <c r="C37" s="28"/>
      <c r="D37" s="62"/>
      <c r="H37" s="25"/>
      <c r="M37" s="51"/>
    </row>
    <row r="38" spans="1:13" ht="39" thickBot="1" x14ac:dyDescent="0.3">
      <c r="A38" s="24" t="s">
        <v>861</v>
      </c>
      <c r="B38" s="24" t="s">
        <v>875</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7741728</v>
      </c>
      <c r="H39" s="54">
        <v>9.9989159926320556E-2</v>
      </c>
      <c r="L39"/>
    </row>
    <row r="40" spans="1:13" ht="15" x14ac:dyDescent="0.25">
      <c r="A40" s="59" t="s">
        <v>1004</v>
      </c>
      <c r="B40" s="59" t="s">
        <v>1009</v>
      </c>
      <c r="C40" s="15" t="s">
        <v>1024</v>
      </c>
      <c r="D40" s="14" t="s">
        <v>870</v>
      </c>
      <c r="E40" s="14" t="s">
        <v>868</v>
      </c>
      <c r="F40" s="14" t="s">
        <v>867</v>
      </c>
      <c r="G40" s="13">
        <v>6112476</v>
      </c>
      <c r="H40" s="53">
        <v>7.8946372219457495E-2</v>
      </c>
      <c r="L40"/>
    </row>
    <row r="41" spans="1:13" ht="15" x14ac:dyDescent="0.25">
      <c r="A41" s="59" t="s">
        <v>1004</v>
      </c>
      <c r="B41" s="59" t="s">
        <v>1008</v>
      </c>
      <c r="C41" s="15" t="s">
        <v>1023</v>
      </c>
      <c r="D41" s="14" t="s">
        <v>870</v>
      </c>
      <c r="E41" s="14" t="s">
        <v>868</v>
      </c>
      <c r="F41" s="14" t="s">
        <v>867</v>
      </c>
      <c r="G41" s="13">
        <v>1639964</v>
      </c>
      <c r="H41" s="53">
        <v>2.1181139749343863E-2</v>
      </c>
      <c r="L41"/>
    </row>
    <row r="42" spans="1:13" ht="15" x14ac:dyDescent="0.25">
      <c r="A42" s="59" t="s">
        <v>1004</v>
      </c>
      <c r="B42" s="59" t="s">
        <v>1006</v>
      </c>
      <c r="C42" s="15" t="s">
        <v>1021</v>
      </c>
      <c r="D42" s="14" t="s">
        <v>870</v>
      </c>
      <c r="E42" s="14" t="s">
        <v>866</v>
      </c>
      <c r="F42" s="14" t="s">
        <v>867</v>
      </c>
      <c r="G42" s="13">
        <v>17445</v>
      </c>
      <c r="H42" s="53">
        <v>2.2531286231118714E-4</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15511613</v>
      </c>
      <c r="H44" s="6">
        <v>0.20034198475743312</v>
      </c>
      <c r="L44"/>
    </row>
    <row r="45" spans="1:13" ht="15.75" thickTop="1" x14ac:dyDescent="0.25">
      <c r="L45"/>
    </row>
    <row r="46" spans="1:13" ht="15" x14ac:dyDescent="0.25">
      <c r="A46" s="28" t="s">
        <v>842</v>
      </c>
      <c r="B46" s="61" t="s">
        <v>871</v>
      </c>
      <c r="C46" s="28"/>
      <c r="D46" s="61"/>
      <c r="L46"/>
    </row>
    <row r="47" spans="1:13" ht="15.75" thickBot="1" x14ac:dyDescent="0.3">
      <c r="A47" s="28" t="s">
        <v>859</v>
      </c>
      <c r="B47" s="62" t="s">
        <v>860</v>
      </c>
      <c r="C47" s="28"/>
      <c r="D47" s="62"/>
      <c r="H47" s="25"/>
      <c r="L47"/>
    </row>
    <row r="48" spans="1:13" ht="39" thickBot="1" x14ac:dyDescent="0.3">
      <c r="A48" s="24" t="s">
        <v>861</v>
      </c>
      <c r="B48" s="24" t="s">
        <v>875</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370743</v>
      </c>
      <c r="H49" s="54">
        <v>4.7883729728768389E-3</v>
      </c>
      <c r="L49"/>
    </row>
    <row r="50" spans="1:12" ht="15" x14ac:dyDescent="0.25">
      <c r="A50" s="59" t="s">
        <v>1004</v>
      </c>
      <c r="B50" s="59" t="s">
        <v>1018</v>
      </c>
      <c r="C50" s="15" t="s">
        <v>1033</v>
      </c>
      <c r="D50" s="14" t="s">
        <v>871</v>
      </c>
      <c r="E50" s="14" t="s">
        <v>866</v>
      </c>
      <c r="F50" s="14" t="s">
        <v>867</v>
      </c>
      <c r="G50" s="13">
        <v>1967722</v>
      </c>
      <c r="H50" s="53">
        <v>2.5414335113367371E-2</v>
      </c>
      <c r="L50"/>
    </row>
    <row r="51" spans="1:12" ht="15" x14ac:dyDescent="0.25">
      <c r="A51" s="59" t="s">
        <v>1004</v>
      </c>
      <c r="B51" s="59" t="s">
        <v>1011</v>
      </c>
      <c r="C51" s="15" t="s">
        <v>1026</v>
      </c>
      <c r="D51" s="14" t="s">
        <v>871</v>
      </c>
      <c r="E51" s="14" t="s">
        <v>868</v>
      </c>
      <c r="F51" s="14" t="s">
        <v>867</v>
      </c>
      <c r="G51" s="13">
        <v>1519897</v>
      </c>
      <c r="H51" s="53">
        <v>1.9630400887829545E-2</v>
      </c>
      <c r="L51"/>
    </row>
    <row r="52" spans="1:12" ht="15" x14ac:dyDescent="0.25">
      <c r="A52" s="59" t="s">
        <v>1004</v>
      </c>
      <c r="B52" s="59" t="s">
        <v>1010</v>
      </c>
      <c r="C52" s="15" t="s">
        <v>1025</v>
      </c>
      <c r="D52" s="14" t="s">
        <v>871</v>
      </c>
      <c r="E52" s="14" t="s">
        <v>868</v>
      </c>
      <c r="F52" s="14" t="s">
        <v>867</v>
      </c>
      <c r="G52" s="13">
        <v>7716</v>
      </c>
      <c r="H52" s="53">
        <v>9.9656867044604187E-5</v>
      </c>
      <c r="L52"/>
    </row>
    <row r="53" spans="1:12" ht="15" x14ac:dyDescent="0.25">
      <c r="A53" s="82"/>
      <c r="B53" s="82"/>
      <c r="C53" s="82"/>
      <c r="D53" s="83"/>
      <c r="E53" s="83"/>
      <c r="F53" s="83"/>
      <c r="H53" s="84"/>
      <c r="L53"/>
    </row>
    <row r="54" spans="1:12" ht="15.75" thickBot="1" x14ac:dyDescent="0.3">
      <c r="A54" s="9" t="s">
        <v>1282</v>
      </c>
      <c r="B54" s="9"/>
      <c r="C54" s="9"/>
      <c r="D54" s="7"/>
      <c r="E54" s="7"/>
      <c r="F54" s="7"/>
      <c r="G54" s="7">
        <v>3866078</v>
      </c>
      <c r="H54" s="6">
        <v>4.9932765841118359E-2</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875</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4">
        <v>0</v>
      </c>
      <c r="L59"/>
    </row>
    <row r="60" spans="1:12" ht="15" x14ac:dyDescent="0.25">
      <c r="A60" s="59" t="s">
        <v>1004</v>
      </c>
      <c r="B60" s="59" t="s">
        <v>1013</v>
      </c>
      <c r="C60" s="15" t="s">
        <v>1028</v>
      </c>
      <c r="D60" s="14" t="s">
        <v>872</v>
      </c>
      <c r="E60" s="14" t="s">
        <v>868</v>
      </c>
      <c r="F60" s="14" t="s">
        <v>867</v>
      </c>
      <c r="G60" s="13">
        <v>3951751</v>
      </c>
      <c r="H60" s="53">
        <v>5.1039285121874237E-2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K62"/>
      <c r="L62"/>
    </row>
    <row r="63" spans="1:12" ht="15.75" thickBot="1" x14ac:dyDescent="0.3">
      <c r="A63" s="9" t="s">
        <v>1282</v>
      </c>
      <c r="B63" s="9"/>
      <c r="C63" s="9"/>
      <c r="D63" s="7"/>
      <c r="E63" s="7"/>
      <c r="F63" s="7"/>
      <c r="G63" s="7">
        <v>3951751</v>
      </c>
      <c r="H63" s="6">
        <v>5.1039285121874237E-2</v>
      </c>
      <c r="K63"/>
      <c r="L63"/>
    </row>
    <row r="64" spans="1:12" ht="16.5" thickTop="1" thickBot="1" x14ac:dyDescent="0.3">
      <c r="K64"/>
      <c r="L64"/>
    </row>
    <row r="65" spans="1:12" ht="16.5" thickTop="1" thickBot="1" x14ac:dyDescent="0.3">
      <c r="A65" s="4" t="s">
        <v>0</v>
      </c>
      <c r="B65" s="4"/>
      <c r="C65" s="4"/>
      <c r="D65" s="2"/>
      <c r="E65" s="2"/>
      <c r="F65" s="2"/>
      <c r="G65" s="2">
        <v>77425673</v>
      </c>
      <c r="H65" s="1">
        <v>1</v>
      </c>
      <c r="K65"/>
      <c r="L65"/>
    </row>
    <row r="66" spans="1:12" ht="15.75" thickTop="1" x14ac:dyDescent="0.25">
      <c r="K66"/>
      <c r="L66"/>
    </row>
    <row r="67" spans="1:12" ht="15" x14ac:dyDescent="0.25">
      <c r="G67" s="56"/>
      <c r="K67"/>
      <c r="L67"/>
    </row>
    <row r="68" spans="1:12" ht="15" x14ac:dyDescent="0.25">
      <c r="K68"/>
      <c r="L68"/>
    </row>
  </sheetData>
  <mergeCells count="8">
    <mergeCell ref="G7:H7"/>
    <mergeCell ref="D11:E11"/>
    <mergeCell ref="D12:E12"/>
    <mergeCell ref="D17:E17"/>
    <mergeCell ref="D13:E13"/>
    <mergeCell ref="D14:E14"/>
    <mergeCell ref="D15:E15"/>
    <mergeCell ref="D16:E16"/>
  </mergeCells>
  <conditionalFormatting sqref="G7">
    <cfRule type="cellIs" dxfId="15" priority="1" operator="lessThan">
      <formula>0</formula>
    </cfRule>
  </conditionalFormatting>
  <conditionalFormatting sqref="J4:J6">
    <cfRule type="cellIs" dxfId="1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3FB98-9B3D-4AB4-9D52-E0AD79071A28}">
  <sheetPr>
    <pageSetUpPr fitToPage="1"/>
  </sheetPr>
  <dimension ref="A1:N68"/>
  <sheetViews>
    <sheetView workbookViewId="0">
      <pane ySplit="7" topLeftCell="A47" activePane="bottomLeft" state="frozen"/>
      <selection pane="bottomLeft" activeCell="F14" sqref="F14"/>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customWidth="1"/>
    <col min="8" max="8" width="12.28515625" style="26" bestFit="1" customWidth="1"/>
    <col min="9" max="9" width="9.42578125" style="25" bestFit="1" customWidth="1"/>
    <col min="10" max="12" width="9.140625" style="26"/>
    <col min="13" max="13" width="12.85546875" style="26" bestFit="1" customWidth="1"/>
    <col min="14" max="14" width="11.140625" style="26" bestFit="1" customWidth="1"/>
    <col min="15" max="16384" width="9.140625" style="26"/>
  </cols>
  <sheetData>
    <row r="1" spans="1:14" customFormat="1" ht="18.75" x14ac:dyDescent="0.3">
      <c r="A1" s="58" t="s">
        <v>1087</v>
      </c>
    </row>
    <row r="2" spans="1:14" customFormat="1" ht="18.75" x14ac:dyDescent="0.3">
      <c r="A2" s="58" t="s">
        <v>1243</v>
      </c>
    </row>
    <row r="3" spans="1:14" customFormat="1" ht="15" x14ac:dyDescent="0.25"/>
    <row r="4" spans="1:14" ht="14.25" x14ac:dyDescent="0.2">
      <c r="A4" s="33" t="s">
        <v>846</v>
      </c>
      <c r="B4" s="33"/>
      <c r="C4" s="33"/>
      <c r="I4" s="26"/>
      <c r="L4" s="25"/>
    </row>
    <row r="5" spans="1:14" x14ac:dyDescent="0.2">
      <c r="A5" s="32" t="s">
        <v>845</v>
      </c>
      <c r="B5" s="32"/>
      <c r="C5" s="32"/>
      <c r="I5" s="26"/>
      <c r="L5" s="25"/>
    </row>
    <row r="6" spans="1:14" ht="13.5" thickBot="1" x14ac:dyDescent="0.25">
      <c r="A6" s="32"/>
      <c r="B6" s="32"/>
      <c r="C6" s="32"/>
      <c r="H6" s="43"/>
      <c r="I6" s="26"/>
      <c r="L6" s="25"/>
    </row>
    <row r="7" spans="1:14" ht="15" thickBot="1" x14ac:dyDescent="0.25">
      <c r="A7" s="31" t="s">
        <v>844</v>
      </c>
      <c r="B7" s="44" t="s">
        <v>1065</v>
      </c>
      <c r="C7" s="45"/>
      <c r="D7" s="45"/>
      <c r="E7" s="46"/>
      <c r="F7" s="46"/>
      <c r="G7" s="93" t="s">
        <v>843</v>
      </c>
      <c r="H7" s="93" t="s">
        <v>855</v>
      </c>
    </row>
    <row r="8" spans="1:14" ht="13.5" thickTop="1" x14ac:dyDescent="0.2"/>
    <row r="9" spans="1:14" x14ac:dyDescent="0.2">
      <c r="A9" s="28" t="s">
        <v>842</v>
      </c>
      <c r="B9" s="61" t="s">
        <v>848</v>
      </c>
      <c r="C9" s="28"/>
      <c r="D9" s="61"/>
      <c r="E9" s="29"/>
      <c r="F9" s="29"/>
    </row>
    <row r="10" spans="1:14" ht="13.5" thickBot="1" x14ac:dyDescent="0.25">
      <c r="A10" s="28" t="s">
        <v>856</v>
      </c>
      <c r="B10" s="61" t="s">
        <v>857</v>
      </c>
      <c r="C10" s="28"/>
      <c r="D10" s="61"/>
      <c r="E10" s="29"/>
      <c r="H10" s="25"/>
      <c r="I10" s="26"/>
    </row>
    <row r="11" spans="1:14" ht="26.25" thickBot="1" x14ac:dyDescent="0.25">
      <c r="A11" s="24" t="s">
        <v>853</v>
      </c>
      <c r="B11" s="24" t="s">
        <v>876</v>
      </c>
      <c r="C11" s="63" t="s">
        <v>877</v>
      </c>
      <c r="D11" s="104" t="s">
        <v>852</v>
      </c>
      <c r="E11" s="105"/>
      <c r="F11" s="71" t="s">
        <v>851</v>
      </c>
      <c r="G11" s="24" t="s">
        <v>836</v>
      </c>
      <c r="H11" s="23" t="s">
        <v>835</v>
      </c>
      <c r="I11" s="26"/>
      <c r="M11" s="50"/>
      <c r="N11" s="51"/>
    </row>
    <row r="12" spans="1:14" ht="15" customHeight="1" x14ac:dyDescent="0.2">
      <c r="A12" s="15" t="s">
        <v>873</v>
      </c>
      <c r="B12" s="76" t="s">
        <v>1193</v>
      </c>
      <c r="C12" s="15" t="s">
        <v>865</v>
      </c>
      <c r="D12" s="96" t="s">
        <v>848</v>
      </c>
      <c r="E12" s="97"/>
      <c r="F12" s="72" t="s">
        <v>847</v>
      </c>
      <c r="G12" s="13">
        <v>637830</v>
      </c>
      <c r="H12" s="54">
        <v>2.5974817918391537E-3</v>
      </c>
      <c r="I12" s="26"/>
    </row>
    <row r="13" spans="1:14" ht="15" customHeight="1" x14ac:dyDescent="0.2">
      <c r="A13" s="15" t="s">
        <v>218</v>
      </c>
      <c r="B13" s="76" t="s">
        <v>1194</v>
      </c>
      <c r="C13" s="15" t="s">
        <v>865</v>
      </c>
      <c r="D13" s="91" t="s">
        <v>848</v>
      </c>
      <c r="E13" s="92"/>
      <c r="F13" s="72" t="s">
        <v>847</v>
      </c>
      <c r="G13" s="13">
        <v>4092198</v>
      </c>
      <c r="H13" s="53">
        <v>1.6664957423765898E-2</v>
      </c>
      <c r="I13" s="26"/>
    </row>
    <row r="14" spans="1:14" ht="15" customHeight="1" x14ac:dyDescent="0.2">
      <c r="A14" s="15" t="s">
        <v>1004</v>
      </c>
      <c r="B14" s="76" t="s">
        <v>1017</v>
      </c>
      <c r="C14" s="15" t="s">
        <v>1032</v>
      </c>
      <c r="D14" s="91" t="s">
        <v>848</v>
      </c>
      <c r="E14" s="92"/>
      <c r="F14" s="72" t="s">
        <v>847</v>
      </c>
      <c r="G14" s="13">
        <v>9155</v>
      </c>
      <c r="H14" s="53">
        <v>3.7282576555332068E-5</v>
      </c>
      <c r="I14" s="26"/>
    </row>
    <row r="15" spans="1:14" ht="15" customHeight="1" x14ac:dyDescent="0.2">
      <c r="A15" s="15" t="s">
        <v>1004</v>
      </c>
      <c r="B15" s="76" t="s">
        <v>1195</v>
      </c>
      <c r="C15" s="15" t="s">
        <v>1196</v>
      </c>
      <c r="D15" s="91" t="s">
        <v>848</v>
      </c>
      <c r="E15" s="92"/>
      <c r="F15" s="72" t="s">
        <v>847</v>
      </c>
      <c r="G15" s="13">
        <v>6462331</v>
      </c>
      <c r="H15" s="53">
        <v>2.6317023509928525E-2</v>
      </c>
      <c r="I15" s="26"/>
    </row>
    <row r="16" spans="1:14" ht="15" customHeight="1" x14ac:dyDescent="0.2">
      <c r="A16" s="15" t="s">
        <v>1004</v>
      </c>
      <c r="B16" s="76" t="s">
        <v>1085</v>
      </c>
      <c r="C16" s="15" t="s">
        <v>1086</v>
      </c>
      <c r="D16" s="91" t="s">
        <v>848</v>
      </c>
      <c r="E16" s="92"/>
      <c r="F16" s="72" t="s">
        <v>847</v>
      </c>
      <c r="G16" s="13">
        <v>156833</v>
      </c>
      <c r="H16" s="53">
        <v>6.3868250452238059E-4</v>
      </c>
      <c r="I16" s="26"/>
    </row>
    <row r="17" spans="1:14" ht="15" customHeight="1" x14ac:dyDescent="0.2">
      <c r="A17" s="59"/>
      <c r="B17" s="59"/>
      <c r="C17" s="59"/>
      <c r="D17" s="91"/>
      <c r="E17" s="92"/>
      <c r="F17" s="47"/>
      <c r="G17" s="47"/>
      <c r="H17" s="36"/>
      <c r="I17" s="26"/>
    </row>
    <row r="18" spans="1:14" ht="13.5" thickBot="1" x14ac:dyDescent="0.25">
      <c r="A18" s="9" t="s">
        <v>1282</v>
      </c>
      <c r="B18" s="9"/>
      <c r="C18" s="9"/>
      <c r="D18" s="7"/>
      <c r="E18" s="7"/>
      <c r="F18" s="7"/>
      <c r="G18" s="7">
        <v>11358347</v>
      </c>
      <c r="H18" s="6">
        <v>4.6255427806611293E-2</v>
      </c>
      <c r="I18" s="26"/>
    </row>
    <row r="19" spans="1:14" ht="13.5" thickTop="1" x14ac:dyDescent="0.2">
      <c r="H19" s="25"/>
      <c r="I19" s="26"/>
    </row>
    <row r="20" spans="1:14" x14ac:dyDescent="0.2">
      <c r="A20" s="28" t="s">
        <v>842</v>
      </c>
      <c r="B20" s="61" t="s">
        <v>858</v>
      </c>
      <c r="C20" s="28"/>
      <c r="D20" s="61"/>
    </row>
    <row r="21" spans="1:14" ht="13.5" thickBot="1" x14ac:dyDescent="0.25">
      <c r="A21" s="28" t="s">
        <v>859</v>
      </c>
      <c r="B21" s="62" t="s">
        <v>860</v>
      </c>
      <c r="C21" s="28"/>
      <c r="D21" s="62"/>
      <c r="H21" s="25"/>
      <c r="I21" s="26"/>
    </row>
    <row r="22" spans="1:14" ht="39" thickBot="1" x14ac:dyDescent="0.25">
      <c r="A22" s="24" t="s">
        <v>861</v>
      </c>
      <c r="B22" s="24" t="s">
        <v>840</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29636501</v>
      </c>
      <c r="H23" s="54">
        <v>0.12069089212066363</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10846232</v>
      </c>
      <c r="H25" s="53">
        <v>4.4169904410365099E-2</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7155757</v>
      </c>
      <c r="H27" s="53">
        <v>2.9140912961644276E-2</v>
      </c>
      <c r="I27" s="26"/>
      <c r="M27" s="50"/>
    </row>
    <row r="28" spans="1:14" x14ac:dyDescent="0.2">
      <c r="A28" s="15" t="s">
        <v>1004</v>
      </c>
      <c r="B28" s="15" t="s">
        <v>1016</v>
      </c>
      <c r="C28" s="15" t="s">
        <v>1031</v>
      </c>
      <c r="D28" s="14" t="s">
        <v>858</v>
      </c>
      <c r="E28" s="18" t="s">
        <v>868</v>
      </c>
      <c r="F28" s="52" t="s">
        <v>869</v>
      </c>
      <c r="G28" s="13">
        <v>1644644</v>
      </c>
      <c r="H28" s="53">
        <v>6.6976041328528184E-3</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51963348</v>
      </c>
      <c r="H30" s="53">
        <v>0.21161414526284669</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12610186</v>
      </c>
      <c r="H32" s="53">
        <v>5.1353383388528309E-2</v>
      </c>
      <c r="I32" s="26"/>
      <c r="M32" s="50"/>
    </row>
    <row r="33" spans="1:13" x14ac:dyDescent="0.2">
      <c r="A33" s="59"/>
      <c r="B33" s="59"/>
      <c r="C33" s="59"/>
      <c r="D33" s="11"/>
      <c r="E33" s="11"/>
      <c r="F33" s="11"/>
      <c r="G33" s="13"/>
      <c r="H33" s="53"/>
      <c r="I33" s="26"/>
      <c r="M33" s="50"/>
    </row>
    <row r="34" spans="1:13" ht="13.5" thickBot="1" x14ac:dyDescent="0.25">
      <c r="A34" s="9" t="s">
        <v>1282</v>
      </c>
      <c r="B34" s="9"/>
      <c r="C34" s="9"/>
      <c r="D34" s="7"/>
      <c r="E34" s="7"/>
      <c r="F34" s="7"/>
      <c r="G34" s="7">
        <v>113856668</v>
      </c>
      <c r="H34" s="6">
        <v>0.4636668422769008</v>
      </c>
      <c r="I34" s="26"/>
      <c r="M34" s="50"/>
    </row>
    <row r="35" spans="1:13" ht="13.5" thickTop="1" x14ac:dyDescent="0.2">
      <c r="H35" s="25"/>
      <c r="I35" s="26"/>
      <c r="M35" s="50"/>
    </row>
    <row r="36" spans="1:13" x14ac:dyDescent="0.2">
      <c r="A36" s="28" t="s">
        <v>842</v>
      </c>
      <c r="B36" s="61" t="s">
        <v>870</v>
      </c>
      <c r="C36" s="28"/>
      <c r="D36" s="30"/>
      <c r="I36" s="26"/>
      <c r="M36" s="50"/>
    </row>
    <row r="37" spans="1:13" ht="13.5" thickBot="1" x14ac:dyDescent="0.25">
      <c r="A37" s="28" t="s">
        <v>859</v>
      </c>
      <c r="B37" s="62" t="s">
        <v>860</v>
      </c>
      <c r="C37" s="28"/>
      <c r="D37" s="48"/>
      <c r="H37" s="25"/>
      <c r="M37" s="51"/>
    </row>
    <row r="38" spans="1:13" ht="39" thickBot="1" x14ac:dyDescent="0.3">
      <c r="A38" s="24" t="s">
        <v>861</v>
      </c>
      <c r="B38" s="24" t="s">
        <v>840</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42813039</v>
      </c>
      <c r="H39" s="54">
        <v>0.17435067221014938</v>
      </c>
      <c r="L39"/>
    </row>
    <row r="40" spans="1:13" ht="15" x14ac:dyDescent="0.25">
      <c r="A40" s="59" t="s">
        <v>1004</v>
      </c>
      <c r="B40" s="59" t="s">
        <v>1009</v>
      </c>
      <c r="C40" s="15" t="s">
        <v>1024</v>
      </c>
      <c r="D40" s="14" t="s">
        <v>870</v>
      </c>
      <c r="E40" s="14" t="s">
        <v>868</v>
      </c>
      <c r="F40" s="14" t="s">
        <v>867</v>
      </c>
      <c r="G40" s="13">
        <v>26845320</v>
      </c>
      <c r="H40" s="53">
        <v>0.1093241614475573</v>
      </c>
      <c r="L40"/>
    </row>
    <row r="41" spans="1:13" ht="15" x14ac:dyDescent="0.25">
      <c r="A41" s="59" t="s">
        <v>1004</v>
      </c>
      <c r="B41" s="59" t="s">
        <v>1008</v>
      </c>
      <c r="C41" s="15" t="s">
        <v>1023</v>
      </c>
      <c r="D41" s="14" t="s">
        <v>870</v>
      </c>
      <c r="E41" s="14" t="s">
        <v>868</v>
      </c>
      <c r="F41" s="14" t="s">
        <v>867</v>
      </c>
      <c r="G41" s="13">
        <v>14670964</v>
      </c>
      <c r="H41" s="53">
        <v>5.9745640466468686E-2</v>
      </c>
      <c r="L41"/>
    </row>
    <row r="42" spans="1:13" ht="15" x14ac:dyDescent="0.25">
      <c r="A42" s="59" t="s">
        <v>1004</v>
      </c>
      <c r="B42" s="59" t="s">
        <v>1006</v>
      </c>
      <c r="C42" s="15" t="s">
        <v>1021</v>
      </c>
      <c r="D42" s="14" t="s">
        <v>870</v>
      </c>
      <c r="E42" s="14" t="s">
        <v>866</v>
      </c>
      <c r="F42" s="14" t="s">
        <v>867</v>
      </c>
      <c r="G42" s="13">
        <v>3032951</v>
      </c>
      <c r="H42" s="53">
        <v>1.235130833927591E-2</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87362274</v>
      </c>
      <c r="H44" s="6">
        <v>0.35577178246345126</v>
      </c>
      <c r="L44"/>
    </row>
    <row r="45" spans="1:13" ht="15.75" thickTop="1" x14ac:dyDescent="0.25">
      <c r="L45"/>
    </row>
    <row r="46" spans="1:13" ht="15" x14ac:dyDescent="0.25">
      <c r="A46" s="28" t="s">
        <v>842</v>
      </c>
      <c r="B46" s="61" t="s">
        <v>871</v>
      </c>
      <c r="C46" s="28"/>
      <c r="D46" s="30"/>
      <c r="L46"/>
    </row>
    <row r="47" spans="1:13" ht="15.75" thickBot="1" x14ac:dyDescent="0.3">
      <c r="A47" s="28" t="s">
        <v>859</v>
      </c>
      <c r="B47" s="62" t="s">
        <v>860</v>
      </c>
      <c r="C47" s="28"/>
      <c r="D47" s="48"/>
      <c r="H47" s="25"/>
      <c r="L47"/>
    </row>
    <row r="48" spans="1:13" ht="39" thickBot="1" x14ac:dyDescent="0.3">
      <c r="A48" s="24" t="s">
        <v>861</v>
      </c>
      <c r="B48" s="24" t="s">
        <v>840</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3799440</v>
      </c>
      <c r="H49" s="54">
        <v>1.547273759337967E-2</v>
      </c>
      <c r="L49"/>
    </row>
    <row r="50" spans="1:12" ht="15" x14ac:dyDescent="0.25">
      <c r="A50" s="59" t="s">
        <v>1004</v>
      </c>
      <c r="B50" s="59" t="s">
        <v>1018</v>
      </c>
      <c r="C50" s="15" t="s">
        <v>1033</v>
      </c>
      <c r="D50" s="14" t="s">
        <v>871</v>
      </c>
      <c r="E50" s="18" t="s">
        <v>866</v>
      </c>
      <c r="F50" s="18" t="s">
        <v>867</v>
      </c>
      <c r="G50" s="13">
        <v>9193232</v>
      </c>
      <c r="H50" s="53">
        <v>3.743827152713583E-2</v>
      </c>
      <c r="L50"/>
    </row>
    <row r="51" spans="1:12" ht="15" x14ac:dyDescent="0.25">
      <c r="A51" s="59" t="s">
        <v>1004</v>
      </c>
      <c r="B51" s="59" t="s">
        <v>1011</v>
      </c>
      <c r="C51" s="15" t="s">
        <v>1026</v>
      </c>
      <c r="D51" s="14" t="s">
        <v>871</v>
      </c>
      <c r="E51" s="14" t="s">
        <v>868</v>
      </c>
      <c r="F51" s="14" t="s">
        <v>867</v>
      </c>
      <c r="G51" s="13">
        <v>6783693</v>
      </c>
      <c r="H51" s="53">
        <v>2.7625729503044268E-2</v>
      </c>
      <c r="L51"/>
    </row>
    <row r="52" spans="1:12" ht="15" x14ac:dyDescent="0.25">
      <c r="A52" s="59" t="s">
        <v>1004</v>
      </c>
      <c r="B52" s="59" t="s">
        <v>1010</v>
      </c>
      <c r="C52" s="15" t="s">
        <v>1025</v>
      </c>
      <c r="D52" s="14" t="s">
        <v>871</v>
      </c>
      <c r="E52" s="14" t="s">
        <v>868</v>
      </c>
      <c r="F52" s="14" t="s">
        <v>867</v>
      </c>
      <c r="G52" s="13">
        <v>84833</v>
      </c>
      <c r="H52" s="53">
        <v>3.4547163483544352E-4</v>
      </c>
      <c r="L52"/>
    </row>
    <row r="53" spans="1:12" ht="15" x14ac:dyDescent="0.25">
      <c r="A53" s="59"/>
      <c r="B53" s="59"/>
      <c r="C53" s="59"/>
      <c r="D53" s="11"/>
      <c r="E53" s="11"/>
      <c r="F53" s="11"/>
      <c r="G53" s="35"/>
      <c r="H53" s="34"/>
      <c r="L53"/>
    </row>
    <row r="54" spans="1:12" ht="15.75" thickBot="1" x14ac:dyDescent="0.3">
      <c r="A54" s="9" t="s">
        <v>1282</v>
      </c>
      <c r="B54" s="9"/>
      <c r="C54" s="9"/>
      <c r="D54" s="7"/>
      <c r="E54" s="7"/>
      <c r="F54" s="7"/>
      <c r="G54" s="7">
        <v>19861198</v>
      </c>
      <c r="H54" s="6">
        <v>8.0882210258395218E-2</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840</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4">
        <v>0</v>
      </c>
      <c r="L59"/>
    </row>
    <row r="60" spans="1:12" ht="15" x14ac:dyDescent="0.25">
      <c r="A60" s="59" t="s">
        <v>1004</v>
      </c>
      <c r="B60" s="59" t="s">
        <v>1013</v>
      </c>
      <c r="C60" s="15" t="s">
        <v>1028</v>
      </c>
      <c r="D60" s="14" t="s">
        <v>872</v>
      </c>
      <c r="E60" s="14" t="s">
        <v>868</v>
      </c>
      <c r="F60" s="14" t="s">
        <v>867</v>
      </c>
      <c r="G60" s="13">
        <v>13118576</v>
      </c>
      <c r="H60" s="53">
        <v>5.3423737194641392E-2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L62"/>
    </row>
    <row r="63" spans="1:12" ht="15.75" thickBot="1" x14ac:dyDescent="0.3">
      <c r="A63" s="9" t="s">
        <v>1282</v>
      </c>
      <c r="B63" s="9"/>
      <c r="C63" s="9"/>
      <c r="D63" s="7"/>
      <c r="E63" s="7"/>
      <c r="F63" s="7"/>
      <c r="G63" s="7">
        <v>13118576</v>
      </c>
      <c r="H63" s="6">
        <v>5.3423737194641392E-2</v>
      </c>
      <c r="L63"/>
    </row>
    <row r="64" spans="1:12" ht="16.5" thickTop="1" thickBot="1" x14ac:dyDescent="0.3">
      <c r="L64"/>
    </row>
    <row r="65" spans="1:12" ht="16.5" thickTop="1" thickBot="1" x14ac:dyDescent="0.3">
      <c r="A65" s="4" t="s">
        <v>0</v>
      </c>
      <c r="B65" s="4"/>
      <c r="C65" s="4"/>
      <c r="D65" s="2"/>
      <c r="E65" s="2"/>
      <c r="F65" s="2"/>
      <c r="G65" s="2">
        <v>245557063</v>
      </c>
      <c r="H65" s="1">
        <v>1</v>
      </c>
      <c r="L65"/>
    </row>
    <row r="66" spans="1:12" ht="15.75" thickTop="1" x14ac:dyDescent="0.25">
      <c r="L66"/>
    </row>
    <row r="67" spans="1:12" ht="15" x14ac:dyDescent="0.25">
      <c r="G67" s="56"/>
      <c r="L67"/>
    </row>
    <row r="68" spans="1:12" ht="15" x14ac:dyDescent="0.25">
      <c r="L68"/>
    </row>
  </sheetData>
  <mergeCells count="8">
    <mergeCell ref="D17:E17"/>
    <mergeCell ref="G7:H7"/>
    <mergeCell ref="D11:E11"/>
    <mergeCell ref="D12:E12"/>
    <mergeCell ref="D13:E13"/>
    <mergeCell ref="D14:E14"/>
    <mergeCell ref="D15:E15"/>
    <mergeCell ref="D16:E16"/>
  </mergeCells>
  <conditionalFormatting sqref="G7">
    <cfRule type="cellIs" dxfId="13" priority="1" operator="lessThan">
      <formula>0</formula>
    </cfRule>
  </conditionalFormatting>
  <conditionalFormatting sqref="J4:J6">
    <cfRule type="cellIs" dxfId="1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19BFE-873D-4B4B-B34E-1A898FCDF556}">
  <sheetPr>
    <tabColor rgb="FF0070C0"/>
    <pageSetUpPr fitToPage="1"/>
  </sheetPr>
  <dimension ref="A1:N68"/>
  <sheetViews>
    <sheetView workbookViewId="0">
      <pane ySplit="7" topLeftCell="A47" activePane="bottomLeft" state="frozen"/>
      <selection activeCell="K48" sqref="K48"/>
      <selection pane="bottomLeft" activeCell="H63" activeCellId="4" sqref="H18 H34 H44 H54 H6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1066</v>
      </c>
      <c r="C7" s="45"/>
      <c r="D7" s="45"/>
      <c r="E7" s="46"/>
      <c r="F7" s="46"/>
      <c r="G7" s="93" t="s">
        <v>843</v>
      </c>
      <c r="H7" s="93" t="s">
        <v>855</v>
      </c>
    </row>
    <row r="8" spans="1:12" ht="13.5" thickTop="1" x14ac:dyDescent="0.2"/>
    <row r="9" spans="1:12" x14ac:dyDescent="0.2">
      <c r="A9" s="28" t="s">
        <v>842</v>
      </c>
      <c r="B9" s="61" t="s">
        <v>848</v>
      </c>
      <c r="C9" s="28"/>
      <c r="D9" s="61"/>
      <c r="E9" s="29"/>
      <c r="F9" s="29"/>
    </row>
    <row r="10" spans="1:12" ht="13.5" thickBot="1" x14ac:dyDescent="0.25">
      <c r="A10" s="28" t="s">
        <v>856</v>
      </c>
      <c r="B10" s="61" t="s">
        <v>857</v>
      </c>
      <c r="C10" s="28"/>
      <c r="D10" s="61"/>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24512</v>
      </c>
      <c r="H12" s="54">
        <v>1.9915078180818705E-3</v>
      </c>
      <c r="I12" s="26"/>
    </row>
    <row r="13" spans="1:12" ht="15" customHeight="1" x14ac:dyDescent="0.2">
      <c r="A13" s="15" t="s">
        <v>218</v>
      </c>
      <c r="B13" s="76" t="s">
        <v>1194</v>
      </c>
      <c r="C13" s="15" t="s">
        <v>865</v>
      </c>
      <c r="D13" s="91" t="s">
        <v>848</v>
      </c>
      <c r="E13" s="92"/>
      <c r="F13" s="72" t="s">
        <v>847</v>
      </c>
      <c r="G13" s="13">
        <v>340664</v>
      </c>
      <c r="H13" s="53">
        <v>2.7677668869902184E-2</v>
      </c>
      <c r="I13" s="26"/>
    </row>
    <row r="14" spans="1:12" ht="15" customHeight="1" x14ac:dyDescent="0.2">
      <c r="A14" s="15" t="s">
        <v>1004</v>
      </c>
      <c r="B14" s="76" t="s">
        <v>1017</v>
      </c>
      <c r="C14" s="15" t="s">
        <v>1032</v>
      </c>
      <c r="D14" s="91" t="s">
        <v>848</v>
      </c>
      <c r="E14" s="92"/>
      <c r="F14" s="72" t="s">
        <v>847</v>
      </c>
      <c r="G14" s="13">
        <v>1128</v>
      </c>
      <c r="H14" s="53">
        <v>9.1645757946979032E-5</v>
      </c>
      <c r="I14" s="26"/>
    </row>
    <row r="15" spans="1:12" ht="15" customHeight="1" x14ac:dyDescent="0.2">
      <c r="A15" s="15" t="s">
        <v>1004</v>
      </c>
      <c r="B15" s="76" t="s">
        <v>1195</v>
      </c>
      <c r="C15" s="15" t="s">
        <v>1196</v>
      </c>
      <c r="D15" s="91" t="s">
        <v>848</v>
      </c>
      <c r="E15" s="92"/>
      <c r="F15" s="72" t="s">
        <v>847</v>
      </c>
      <c r="G15" s="13">
        <v>167441</v>
      </c>
      <c r="H15" s="53">
        <v>1.3603951557092301E-2</v>
      </c>
      <c r="I15" s="26"/>
    </row>
    <row r="16" spans="1:12" ht="15" customHeight="1" x14ac:dyDescent="0.2">
      <c r="A16" s="15" t="s">
        <v>1004</v>
      </c>
      <c r="B16" s="76" t="s">
        <v>1085</v>
      </c>
      <c r="C16" s="15" t="s">
        <v>1086</v>
      </c>
      <c r="D16" s="91" t="s">
        <v>848</v>
      </c>
      <c r="E16" s="92"/>
      <c r="F16" s="72" t="s">
        <v>847</v>
      </c>
      <c r="G16" s="13">
        <v>1236341</v>
      </c>
      <c r="H16" s="53">
        <v>0.1004480567605727</v>
      </c>
      <c r="I16" s="26"/>
    </row>
    <row r="17" spans="1:14" ht="15" customHeight="1" x14ac:dyDescent="0.2">
      <c r="A17" s="59"/>
      <c r="B17" s="59"/>
      <c r="C17" s="59"/>
      <c r="D17" s="98"/>
      <c r="E17" s="99"/>
      <c r="F17" s="72"/>
      <c r="G17" s="35"/>
      <c r="H17" s="34"/>
      <c r="I17" s="26"/>
    </row>
    <row r="18" spans="1:14" ht="13.5" thickBot="1" x14ac:dyDescent="0.25">
      <c r="A18" s="9" t="s">
        <v>1282</v>
      </c>
      <c r="B18" s="9"/>
      <c r="C18" s="9"/>
      <c r="D18" s="7"/>
      <c r="E18" s="7"/>
      <c r="F18" s="7"/>
      <c r="G18" s="7">
        <v>1770086</v>
      </c>
      <c r="H18" s="6">
        <v>0.14381283076359602</v>
      </c>
      <c r="I18" s="26"/>
    </row>
    <row r="19" spans="1:14" ht="13.5" thickTop="1" x14ac:dyDescent="0.2">
      <c r="H19" s="25"/>
      <c r="I19" s="26"/>
    </row>
    <row r="20" spans="1:14" x14ac:dyDescent="0.2">
      <c r="A20" s="28" t="s">
        <v>842</v>
      </c>
      <c r="B20" s="61" t="s">
        <v>858</v>
      </c>
      <c r="C20" s="28"/>
      <c r="D20" s="61"/>
    </row>
    <row r="21" spans="1:14" ht="13.5" thickBot="1" x14ac:dyDescent="0.25">
      <c r="A21" s="28" t="s">
        <v>859</v>
      </c>
      <c r="B21" s="62" t="s">
        <v>860</v>
      </c>
      <c r="C21" s="28"/>
      <c r="D21" s="62"/>
      <c r="H21" s="25"/>
      <c r="I21" s="26"/>
    </row>
    <row r="22" spans="1:14" ht="39" thickBot="1" x14ac:dyDescent="0.25">
      <c r="A22" s="24" t="s">
        <v>861</v>
      </c>
      <c r="B22" s="24" t="s">
        <v>875</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913754</v>
      </c>
      <c r="H23" s="54">
        <v>7.4239076158762296E-2</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1687051</v>
      </c>
      <c r="H25" s="53">
        <v>0.1370665492821001</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19498</v>
      </c>
      <c r="H27" s="53">
        <v>1.5841391741579763E-3</v>
      </c>
      <c r="I27" s="26"/>
      <c r="M27" s="50"/>
    </row>
    <row r="28" spans="1:14" x14ac:dyDescent="0.2">
      <c r="A28" s="15" t="s">
        <v>1004</v>
      </c>
      <c r="B28" s="15" t="s">
        <v>1016</v>
      </c>
      <c r="C28" s="15" t="s">
        <v>1031</v>
      </c>
      <c r="D28" s="14" t="s">
        <v>858</v>
      </c>
      <c r="E28" s="18" t="s">
        <v>868</v>
      </c>
      <c r="F28" s="52" t="s">
        <v>869</v>
      </c>
      <c r="G28" s="13">
        <v>35426</v>
      </c>
      <c r="H28" s="53">
        <v>2.8782292739624816E-3</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3410805</v>
      </c>
      <c r="H30" s="53">
        <v>0.27711507928576756</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827779</v>
      </c>
      <c r="H32" s="53">
        <v>6.7253930733681161E-2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6894313</v>
      </c>
      <c r="H34" s="6">
        <v>0.56013700390843157</v>
      </c>
      <c r="I34" s="26"/>
      <c r="M34" s="50"/>
    </row>
    <row r="35" spans="1:13" ht="13.5" thickTop="1" x14ac:dyDescent="0.2">
      <c r="H35" s="25"/>
      <c r="I35" s="26"/>
      <c r="M35" s="50"/>
    </row>
    <row r="36" spans="1:13" x14ac:dyDescent="0.2">
      <c r="A36" s="28" t="s">
        <v>842</v>
      </c>
      <c r="B36" s="61" t="s">
        <v>870</v>
      </c>
      <c r="C36" s="28"/>
      <c r="D36" s="61"/>
      <c r="I36" s="26"/>
      <c r="M36" s="50"/>
    </row>
    <row r="37" spans="1:13" ht="13.5" thickBot="1" x14ac:dyDescent="0.25">
      <c r="A37" s="28" t="s">
        <v>859</v>
      </c>
      <c r="B37" s="62" t="s">
        <v>860</v>
      </c>
      <c r="C37" s="28"/>
      <c r="D37" s="62"/>
      <c r="H37" s="25"/>
      <c r="M37" s="51"/>
    </row>
    <row r="38" spans="1:13" ht="39" thickBot="1" x14ac:dyDescent="0.3">
      <c r="A38" s="24" t="s">
        <v>861</v>
      </c>
      <c r="B38" s="24" t="s">
        <v>875</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1330500</v>
      </c>
      <c r="H39" s="54">
        <v>0.10809812140820532</v>
      </c>
      <c r="L39"/>
    </row>
    <row r="40" spans="1:13" ht="15" x14ac:dyDescent="0.25">
      <c r="A40" s="59" t="s">
        <v>1004</v>
      </c>
      <c r="B40" s="59" t="s">
        <v>1009</v>
      </c>
      <c r="C40" s="15" t="s">
        <v>1024</v>
      </c>
      <c r="D40" s="14" t="s">
        <v>870</v>
      </c>
      <c r="E40" s="14" t="s">
        <v>868</v>
      </c>
      <c r="F40" s="14" t="s">
        <v>867</v>
      </c>
      <c r="G40" s="13">
        <v>872682</v>
      </c>
      <c r="H40" s="53">
        <v>7.0902130617629039E-2</v>
      </c>
      <c r="L40"/>
    </row>
    <row r="41" spans="1:13" ht="15" x14ac:dyDescent="0.25">
      <c r="A41" s="59" t="s">
        <v>1004</v>
      </c>
      <c r="B41" s="59" t="s">
        <v>1008</v>
      </c>
      <c r="C41" s="15" t="s">
        <v>1023</v>
      </c>
      <c r="D41" s="14" t="s">
        <v>870</v>
      </c>
      <c r="E41" s="14" t="s">
        <v>868</v>
      </c>
      <c r="F41" s="14" t="s">
        <v>867</v>
      </c>
      <c r="G41" s="13">
        <v>260586</v>
      </c>
      <c r="H41" s="53">
        <v>2.117163251805982E-2</v>
      </c>
      <c r="L41"/>
    </row>
    <row r="42" spans="1:13" ht="15" x14ac:dyDescent="0.25">
      <c r="A42" s="59" t="s">
        <v>1004</v>
      </c>
      <c r="B42" s="59" t="s">
        <v>1006</v>
      </c>
      <c r="C42" s="15" t="s">
        <v>1021</v>
      </c>
      <c r="D42" s="14" t="s">
        <v>870</v>
      </c>
      <c r="E42" s="14" t="s">
        <v>866</v>
      </c>
      <c r="F42" s="14" t="s">
        <v>867</v>
      </c>
      <c r="G42" s="13">
        <v>2762</v>
      </c>
      <c r="H42" s="53">
        <v>2.244021129871951E-4</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2466530</v>
      </c>
      <c r="H44" s="6">
        <v>0.20039628665688136</v>
      </c>
      <c r="L44"/>
    </row>
    <row r="45" spans="1:13" ht="15.75" thickTop="1" x14ac:dyDescent="0.25">
      <c r="L45"/>
    </row>
    <row r="46" spans="1:13" ht="15" x14ac:dyDescent="0.25">
      <c r="A46" s="28" t="s">
        <v>842</v>
      </c>
      <c r="B46" s="61" t="s">
        <v>871</v>
      </c>
      <c r="C46" s="28"/>
      <c r="D46" s="61"/>
      <c r="L46"/>
    </row>
    <row r="47" spans="1:13" ht="15.75" thickBot="1" x14ac:dyDescent="0.3">
      <c r="A47" s="28" t="s">
        <v>859</v>
      </c>
      <c r="B47" s="62" t="s">
        <v>860</v>
      </c>
      <c r="C47" s="28"/>
      <c r="D47" s="62"/>
      <c r="H47" s="25"/>
      <c r="L47"/>
    </row>
    <row r="48" spans="1:13" ht="39" thickBot="1" x14ac:dyDescent="0.3">
      <c r="A48" s="24" t="s">
        <v>861</v>
      </c>
      <c r="B48" s="24" t="s">
        <v>875</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49008</v>
      </c>
      <c r="H49" s="54">
        <v>3.9817156963347063E-3</v>
      </c>
      <c r="L49"/>
    </row>
    <row r="50" spans="1:12" ht="15" x14ac:dyDescent="0.25">
      <c r="A50" s="59" t="s">
        <v>1004</v>
      </c>
      <c r="B50" s="59" t="s">
        <v>1018</v>
      </c>
      <c r="C50" s="15" t="s">
        <v>1033</v>
      </c>
      <c r="D50" s="14" t="s">
        <v>871</v>
      </c>
      <c r="E50" s="14" t="s">
        <v>866</v>
      </c>
      <c r="F50" s="14" t="s">
        <v>867</v>
      </c>
      <c r="G50" s="13">
        <v>330215</v>
      </c>
      <c r="H50" s="53">
        <v>2.6828726915302907E-2</v>
      </c>
      <c r="L50"/>
    </row>
    <row r="51" spans="1:12" ht="15" x14ac:dyDescent="0.25">
      <c r="A51" s="59" t="s">
        <v>1004</v>
      </c>
      <c r="B51" s="59" t="s">
        <v>1011</v>
      </c>
      <c r="C51" s="15" t="s">
        <v>1026</v>
      </c>
      <c r="D51" s="14" t="s">
        <v>871</v>
      </c>
      <c r="E51" s="14" t="s">
        <v>868</v>
      </c>
      <c r="F51" s="14" t="s">
        <v>867</v>
      </c>
      <c r="G51" s="13">
        <v>303947</v>
      </c>
      <c r="H51" s="53">
        <v>2.4694550700984429E-2</v>
      </c>
      <c r="L51"/>
    </row>
    <row r="52" spans="1:12" ht="15" x14ac:dyDescent="0.25">
      <c r="A52" s="59" t="s">
        <v>1004</v>
      </c>
      <c r="B52" s="59" t="s">
        <v>1010</v>
      </c>
      <c r="C52" s="15" t="s">
        <v>1025</v>
      </c>
      <c r="D52" s="14" t="s">
        <v>871</v>
      </c>
      <c r="E52" s="14" t="s">
        <v>868</v>
      </c>
      <c r="F52" s="14" t="s">
        <v>867</v>
      </c>
      <c r="G52" s="13">
        <v>270</v>
      </c>
      <c r="H52" s="53">
        <v>2.1936484614968385E-5</v>
      </c>
      <c r="L52"/>
    </row>
    <row r="53" spans="1:12" ht="15" x14ac:dyDescent="0.25">
      <c r="A53" s="59"/>
      <c r="B53" s="59"/>
      <c r="C53" s="59"/>
      <c r="D53" s="11"/>
      <c r="E53" s="11"/>
      <c r="F53" s="11"/>
      <c r="G53" s="35"/>
      <c r="H53" s="34"/>
      <c r="L53"/>
    </row>
    <row r="54" spans="1:12" ht="15.75" thickBot="1" x14ac:dyDescent="0.3">
      <c r="A54" s="9" t="s">
        <v>1282</v>
      </c>
      <c r="B54" s="9"/>
      <c r="C54" s="9"/>
      <c r="D54" s="7"/>
      <c r="E54" s="7"/>
      <c r="F54" s="7"/>
      <c r="G54" s="7">
        <v>683440</v>
      </c>
      <c r="H54" s="6">
        <v>5.5526929797237008E-2</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875</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4">
        <v>0</v>
      </c>
      <c r="L59"/>
    </row>
    <row r="60" spans="1:12" ht="15" x14ac:dyDescent="0.25">
      <c r="A60" s="59" t="s">
        <v>1004</v>
      </c>
      <c r="B60" s="59" t="s">
        <v>1013</v>
      </c>
      <c r="C60" s="15" t="s">
        <v>1028</v>
      </c>
      <c r="D60" s="14" t="s">
        <v>872</v>
      </c>
      <c r="E60" s="14" t="s">
        <v>868</v>
      </c>
      <c r="F60" s="14" t="s">
        <v>867</v>
      </c>
      <c r="G60" s="13">
        <v>493893</v>
      </c>
      <c r="H60" s="53">
        <v>4.0126948873853999E-2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K62"/>
      <c r="L62"/>
    </row>
    <row r="63" spans="1:12" ht="15.75" thickBot="1" x14ac:dyDescent="0.3">
      <c r="A63" s="9" t="s">
        <v>1282</v>
      </c>
      <c r="B63" s="9"/>
      <c r="C63" s="9"/>
      <c r="D63" s="7"/>
      <c r="E63" s="7"/>
      <c r="F63" s="7"/>
      <c r="G63" s="7">
        <v>493893</v>
      </c>
      <c r="H63" s="6">
        <v>4.0126948873853999E-2</v>
      </c>
      <c r="K63"/>
      <c r="L63"/>
    </row>
    <row r="64" spans="1:12" ht="16.5" thickTop="1" thickBot="1" x14ac:dyDescent="0.3">
      <c r="K64"/>
      <c r="L64"/>
    </row>
    <row r="65" spans="1:12" ht="16.5" thickTop="1" thickBot="1" x14ac:dyDescent="0.3">
      <c r="A65" s="4" t="s">
        <v>0</v>
      </c>
      <c r="B65" s="4"/>
      <c r="C65" s="4"/>
      <c r="D65" s="2"/>
      <c r="E65" s="2"/>
      <c r="F65" s="2"/>
      <c r="G65" s="2">
        <v>12308262</v>
      </c>
      <c r="H65" s="1">
        <v>1</v>
      </c>
      <c r="K65"/>
      <c r="L65"/>
    </row>
    <row r="66" spans="1:12" ht="15.75" thickTop="1" x14ac:dyDescent="0.25">
      <c r="K66"/>
      <c r="L66"/>
    </row>
    <row r="67" spans="1:12" ht="15" x14ac:dyDescent="0.25">
      <c r="G67" s="56"/>
      <c r="K67"/>
      <c r="L67"/>
    </row>
    <row r="68" spans="1:12" ht="15" x14ac:dyDescent="0.25">
      <c r="K68"/>
      <c r="L68"/>
    </row>
  </sheetData>
  <mergeCells count="8">
    <mergeCell ref="D17:E17"/>
    <mergeCell ref="G7:H7"/>
    <mergeCell ref="D11:E11"/>
    <mergeCell ref="D12:E12"/>
    <mergeCell ref="D13:E13"/>
    <mergeCell ref="D14:E14"/>
    <mergeCell ref="D15:E15"/>
    <mergeCell ref="D16:E16"/>
  </mergeCells>
  <conditionalFormatting sqref="G7">
    <cfRule type="cellIs" dxfId="11" priority="1" operator="lessThan">
      <formula>0</formula>
    </cfRule>
  </conditionalFormatting>
  <conditionalFormatting sqref="J4:J6">
    <cfRule type="cellIs" dxfId="1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66907-7585-45FC-9337-EDA19C7DBDED}">
  <sheetPr>
    <tabColor rgb="FF0070C0"/>
    <pageSetUpPr fitToPage="1"/>
  </sheetPr>
  <dimension ref="A1:N68"/>
  <sheetViews>
    <sheetView workbookViewId="0">
      <pane ySplit="7" topLeftCell="A47" activePane="bottomLeft" state="frozen"/>
      <selection pane="bottomLeft" activeCell="H63" activeCellId="4" sqref="H18 H34 H44 H54 H6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customWidth="1"/>
    <col min="8" max="8" width="12.28515625" style="26" bestFit="1" customWidth="1"/>
    <col min="9" max="9" width="9.42578125" style="25" bestFit="1" customWidth="1"/>
    <col min="10" max="12" width="9.140625" style="26"/>
    <col min="13" max="13" width="12.85546875" style="26" bestFit="1" customWidth="1"/>
    <col min="14" max="14" width="11.140625" style="26" bestFit="1" customWidth="1"/>
    <col min="15" max="16384" width="9.140625" style="26"/>
  </cols>
  <sheetData>
    <row r="1" spans="1:14" customFormat="1" ht="18.75" x14ac:dyDescent="0.3">
      <c r="A1" s="58" t="s">
        <v>1087</v>
      </c>
    </row>
    <row r="2" spans="1:14" customFormat="1" ht="18.75" x14ac:dyDescent="0.3">
      <c r="A2" s="58" t="s">
        <v>1243</v>
      </c>
    </row>
    <row r="3" spans="1:14" customFormat="1" ht="15" x14ac:dyDescent="0.25"/>
    <row r="4" spans="1:14" ht="14.25" x14ac:dyDescent="0.2">
      <c r="A4" s="33" t="s">
        <v>846</v>
      </c>
      <c r="B4" s="33"/>
      <c r="C4" s="33"/>
      <c r="I4" s="26"/>
      <c r="L4" s="25"/>
    </row>
    <row r="5" spans="1:14" x14ac:dyDescent="0.2">
      <c r="A5" s="32" t="s">
        <v>845</v>
      </c>
      <c r="B5" s="32"/>
      <c r="C5" s="32"/>
      <c r="I5" s="26"/>
      <c r="L5" s="25"/>
    </row>
    <row r="6" spans="1:14" ht="13.5" thickBot="1" x14ac:dyDescent="0.25">
      <c r="A6" s="32"/>
      <c r="B6" s="32"/>
      <c r="C6" s="32"/>
      <c r="H6" s="43"/>
      <c r="I6" s="26"/>
      <c r="L6" s="25"/>
    </row>
    <row r="7" spans="1:14" ht="15" thickBot="1" x14ac:dyDescent="0.25">
      <c r="A7" s="31" t="s">
        <v>844</v>
      </c>
      <c r="B7" s="44" t="s">
        <v>1064</v>
      </c>
      <c r="C7" s="45"/>
      <c r="D7" s="45"/>
      <c r="E7" s="46"/>
      <c r="F7" s="46"/>
      <c r="G7" s="93" t="s">
        <v>843</v>
      </c>
      <c r="H7" s="93" t="s">
        <v>855</v>
      </c>
    </row>
    <row r="8" spans="1:14" ht="13.5" thickTop="1" x14ac:dyDescent="0.2"/>
    <row r="9" spans="1:14" x14ac:dyDescent="0.2">
      <c r="A9" s="28" t="s">
        <v>842</v>
      </c>
      <c r="B9" s="61" t="s">
        <v>848</v>
      </c>
      <c r="C9" s="28"/>
      <c r="D9" s="61"/>
      <c r="E9" s="29"/>
      <c r="F9" s="29"/>
    </row>
    <row r="10" spans="1:14" ht="13.5" thickBot="1" x14ac:dyDescent="0.25">
      <c r="A10" s="28" t="s">
        <v>856</v>
      </c>
      <c r="B10" s="61" t="s">
        <v>857</v>
      </c>
      <c r="C10" s="28"/>
      <c r="D10" s="61"/>
      <c r="E10" s="29"/>
      <c r="H10" s="25"/>
      <c r="I10" s="26"/>
    </row>
    <row r="11" spans="1:14" ht="26.25" thickBot="1" x14ac:dyDescent="0.25">
      <c r="A11" s="24" t="s">
        <v>853</v>
      </c>
      <c r="B11" s="24" t="s">
        <v>876</v>
      </c>
      <c r="C11" s="63" t="s">
        <v>877</v>
      </c>
      <c r="D11" s="104" t="s">
        <v>852</v>
      </c>
      <c r="E11" s="105"/>
      <c r="F11" s="71" t="s">
        <v>851</v>
      </c>
      <c r="G11" s="24" t="s">
        <v>836</v>
      </c>
      <c r="H11" s="23" t="s">
        <v>835</v>
      </c>
      <c r="I11" s="26"/>
      <c r="M11" s="50"/>
      <c r="N11" s="51"/>
    </row>
    <row r="12" spans="1:14" ht="15" customHeight="1" x14ac:dyDescent="0.2">
      <c r="A12" s="15" t="s">
        <v>873</v>
      </c>
      <c r="B12" s="76" t="s">
        <v>1193</v>
      </c>
      <c r="C12" s="15" t="s">
        <v>865</v>
      </c>
      <c r="D12" s="96" t="s">
        <v>848</v>
      </c>
      <c r="E12" s="97"/>
      <c r="F12" s="72" t="s">
        <v>847</v>
      </c>
      <c r="G12" s="13">
        <v>45841</v>
      </c>
      <c r="H12" s="54">
        <v>1.7472217816783475E-3</v>
      </c>
      <c r="I12" s="26"/>
    </row>
    <row r="13" spans="1:14" ht="15" customHeight="1" x14ac:dyDescent="0.2">
      <c r="A13" s="15" t="s">
        <v>218</v>
      </c>
      <c r="B13" s="76" t="s">
        <v>1194</v>
      </c>
      <c r="C13" s="15" t="s">
        <v>865</v>
      </c>
      <c r="D13" s="91" t="s">
        <v>848</v>
      </c>
      <c r="E13" s="92"/>
      <c r="F13" s="72" t="s">
        <v>847</v>
      </c>
      <c r="G13" s="13">
        <v>182027</v>
      </c>
      <c r="H13" s="53">
        <v>6.937927603096891E-3</v>
      </c>
      <c r="I13" s="26"/>
    </row>
    <row r="14" spans="1:14" ht="15" customHeight="1" x14ac:dyDescent="0.2">
      <c r="A14" s="15" t="s">
        <v>1004</v>
      </c>
      <c r="B14" s="76" t="s">
        <v>1017</v>
      </c>
      <c r="C14" s="15" t="s">
        <v>1032</v>
      </c>
      <c r="D14" s="91" t="s">
        <v>848</v>
      </c>
      <c r="E14" s="92"/>
      <c r="F14" s="72" t="s">
        <v>847</v>
      </c>
      <c r="G14" s="13">
        <v>756</v>
      </c>
      <c r="H14" s="53">
        <v>2.8814809165350466E-5</v>
      </c>
      <c r="I14" s="26"/>
    </row>
    <row r="15" spans="1:14" ht="15" customHeight="1" x14ac:dyDescent="0.2">
      <c r="A15" s="15" t="s">
        <v>1004</v>
      </c>
      <c r="B15" s="76" t="s">
        <v>1195</v>
      </c>
      <c r="C15" s="15" t="s">
        <v>1196</v>
      </c>
      <c r="D15" s="91" t="s">
        <v>848</v>
      </c>
      <c r="E15" s="92"/>
      <c r="F15" s="72" t="s">
        <v>847</v>
      </c>
      <c r="G15" s="13">
        <v>161310</v>
      </c>
      <c r="H15" s="53">
        <v>6.1483027334162483E-3</v>
      </c>
      <c r="I15" s="26"/>
    </row>
    <row r="16" spans="1:14" ht="15" customHeight="1" x14ac:dyDescent="0.2">
      <c r="A16" s="15" t="s">
        <v>1004</v>
      </c>
      <c r="B16" s="76" t="s">
        <v>1085</v>
      </c>
      <c r="C16" s="15" t="s">
        <v>1086</v>
      </c>
      <c r="D16" s="91" t="s">
        <v>848</v>
      </c>
      <c r="E16" s="92"/>
      <c r="F16" s="72" t="s">
        <v>847</v>
      </c>
      <c r="G16" s="13">
        <v>817867</v>
      </c>
      <c r="H16" s="53">
        <v>3.1172859163541917E-2</v>
      </c>
      <c r="I16" s="26"/>
    </row>
    <row r="17" spans="1:14" ht="15" customHeight="1" x14ac:dyDescent="0.2">
      <c r="A17" s="59"/>
      <c r="B17" s="59"/>
      <c r="C17" s="59"/>
      <c r="D17" s="91"/>
      <c r="E17" s="92"/>
      <c r="F17" s="47"/>
      <c r="G17" s="47"/>
      <c r="H17" s="36"/>
      <c r="I17" s="26"/>
    </row>
    <row r="18" spans="1:14" ht="13.5" thickBot="1" x14ac:dyDescent="0.25">
      <c r="A18" s="9" t="s">
        <v>1282</v>
      </c>
      <c r="B18" s="9"/>
      <c r="C18" s="9"/>
      <c r="D18" s="7"/>
      <c r="E18" s="7"/>
      <c r="F18" s="7"/>
      <c r="G18" s="7">
        <v>1207801</v>
      </c>
      <c r="H18" s="6">
        <v>4.6035126090898756E-2</v>
      </c>
      <c r="I18" s="26"/>
    </row>
    <row r="19" spans="1:14" ht="13.5" thickTop="1" x14ac:dyDescent="0.2">
      <c r="H19" s="25"/>
      <c r="I19" s="26"/>
    </row>
    <row r="20" spans="1:14" x14ac:dyDescent="0.2">
      <c r="A20" s="28" t="s">
        <v>842</v>
      </c>
      <c r="B20" s="61" t="s">
        <v>858</v>
      </c>
      <c r="C20" s="28"/>
      <c r="D20" s="61"/>
    </row>
    <row r="21" spans="1:14" ht="13.5" thickBot="1" x14ac:dyDescent="0.25">
      <c r="A21" s="28" t="s">
        <v>859</v>
      </c>
      <c r="B21" s="62" t="s">
        <v>860</v>
      </c>
      <c r="C21" s="28"/>
      <c r="D21" s="62"/>
      <c r="H21" s="25"/>
      <c r="I21" s="26"/>
    </row>
    <row r="22" spans="1:14" ht="39" thickBot="1" x14ac:dyDescent="0.25">
      <c r="A22" s="24" t="s">
        <v>861</v>
      </c>
      <c r="B22" s="24" t="s">
        <v>840</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328073</v>
      </c>
      <c r="H23" s="54">
        <v>1.2504445618127016E-2</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4203379</v>
      </c>
      <c r="H25" s="53">
        <v>0.16021106314106043</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63260</v>
      </c>
      <c r="H27" s="53">
        <v>2.4111439521164952E-3</v>
      </c>
      <c r="I27" s="26"/>
      <c r="M27" s="50"/>
    </row>
    <row r="28" spans="1:14" x14ac:dyDescent="0.2">
      <c r="A28" s="15" t="s">
        <v>1004</v>
      </c>
      <c r="B28" s="15" t="s">
        <v>1016</v>
      </c>
      <c r="C28" s="15" t="s">
        <v>1031</v>
      </c>
      <c r="D28" s="14" t="s">
        <v>858</v>
      </c>
      <c r="E28" s="18" t="s">
        <v>868</v>
      </c>
      <c r="F28" s="52" t="s">
        <v>869</v>
      </c>
      <c r="G28" s="13">
        <v>28745</v>
      </c>
      <c r="H28" s="53">
        <v>1.0956107003412688E-3</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6122043</v>
      </c>
      <c r="H30" s="53">
        <v>0.23334060945379587</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1358572</v>
      </c>
      <c r="H32" s="53">
        <v>5.178173666321232E-2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12104072</v>
      </c>
      <c r="H34" s="6">
        <v>0.46134460952865347</v>
      </c>
      <c r="I34" s="26"/>
      <c r="M34" s="50"/>
    </row>
    <row r="35" spans="1:13" ht="13.5" thickTop="1" x14ac:dyDescent="0.2">
      <c r="H35" s="25"/>
      <c r="I35" s="26"/>
      <c r="M35" s="50"/>
    </row>
    <row r="36" spans="1:13" x14ac:dyDescent="0.2">
      <c r="A36" s="28" t="s">
        <v>842</v>
      </c>
      <c r="B36" s="61" t="s">
        <v>870</v>
      </c>
      <c r="C36" s="28"/>
      <c r="D36" s="30"/>
      <c r="I36" s="26"/>
      <c r="M36" s="50"/>
    </row>
    <row r="37" spans="1:13" ht="13.5" thickBot="1" x14ac:dyDescent="0.25">
      <c r="A37" s="28" t="s">
        <v>859</v>
      </c>
      <c r="B37" s="62" t="s">
        <v>860</v>
      </c>
      <c r="C37" s="28"/>
      <c r="D37" s="48"/>
      <c r="H37" s="25"/>
      <c r="M37" s="51"/>
    </row>
    <row r="38" spans="1:13" ht="39" thickBot="1" x14ac:dyDescent="0.3">
      <c r="A38" s="24" t="s">
        <v>861</v>
      </c>
      <c r="B38" s="24" t="s">
        <v>840</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4838198</v>
      </c>
      <c r="H39" s="54">
        <v>0.18440707946320145</v>
      </c>
      <c r="L39"/>
    </row>
    <row r="40" spans="1:13" ht="15" x14ac:dyDescent="0.25">
      <c r="A40" s="59" t="s">
        <v>1004</v>
      </c>
      <c r="B40" s="59" t="s">
        <v>1009</v>
      </c>
      <c r="C40" s="15" t="s">
        <v>1024</v>
      </c>
      <c r="D40" s="14" t="s">
        <v>870</v>
      </c>
      <c r="E40" s="14" t="s">
        <v>868</v>
      </c>
      <c r="F40" s="14" t="s">
        <v>867</v>
      </c>
      <c r="G40" s="13">
        <v>4655344</v>
      </c>
      <c r="H40" s="53">
        <v>0.17743763089822659</v>
      </c>
      <c r="L40"/>
    </row>
    <row r="41" spans="1:13" ht="15" x14ac:dyDescent="0.25">
      <c r="A41" s="59" t="s">
        <v>1004</v>
      </c>
      <c r="B41" s="59" t="s">
        <v>1008</v>
      </c>
      <c r="C41" s="15" t="s">
        <v>1023</v>
      </c>
      <c r="D41" s="14" t="s">
        <v>870</v>
      </c>
      <c r="E41" s="14" t="s">
        <v>868</v>
      </c>
      <c r="F41" s="14" t="s">
        <v>867</v>
      </c>
      <c r="G41" s="13">
        <v>319296</v>
      </c>
      <c r="H41" s="53">
        <v>1.2169911782089607E-2</v>
      </c>
      <c r="L41"/>
    </row>
    <row r="42" spans="1:13" ht="15" x14ac:dyDescent="0.25">
      <c r="A42" s="59" t="s">
        <v>1004</v>
      </c>
      <c r="B42" s="59" t="s">
        <v>1006</v>
      </c>
      <c r="C42" s="15" t="s">
        <v>1021</v>
      </c>
      <c r="D42" s="14" t="s">
        <v>870</v>
      </c>
      <c r="E42" s="14" t="s">
        <v>866</v>
      </c>
      <c r="F42" s="14" t="s">
        <v>867</v>
      </c>
      <c r="G42" s="13">
        <v>7687</v>
      </c>
      <c r="H42" s="53">
        <v>2.9298867467466802E-4</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9820525</v>
      </c>
      <c r="H44" s="6">
        <v>0.3743076108181923</v>
      </c>
      <c r="L44"/>
    </row>
    <row r="45" spans="1:13" ht="15.75" thickTop="1" x14ac:dyDescent="0.25">
      <c r="L45"/>
    </row>
    <row r="46" spans="1:13" ht="15" x14ac:dyDescent="0.25">
      <c r="A46" s="28" t="s">
        <v>842</v>
      </c>
      <c r="B46" s="61" t="s">
        <v>871</v>
      </c>
      <c r="C46" s="28"/>
      <c r="D46" s="30"/>
      <c r="L46"/>
    </row>
    <row r="47" spans="1:13" ht="15.75" thickBot="1" x14ac:dyDescent="0.3">
      <c r="A47" s="28" t="s">
        <v>859</v>
      </c>
      <c r="B47" s="62" t="s">
        <v>860</v>
      </c>
      <c r="C47" s="28"/>
      <c r="D47" s="48"/>
      <c r="H47" s="25"/>
      <c r="L47"/>
    </row>
    <row r="48" spans="1:13" ht="39" thickBot="1" x14ac:dyDescent="0.3">
      <c r="A48" s="24" t="s">
        <v>861</v>
      </c>
      <c r="B48" s="24" t="s">
        <v>840</v>
      </c>
      <c r="C48" s="24" t="s">
        <v>862</v>
      </c>
      <c r="D48" s="24" t="s">
        <v>852</v>
      </c>
      <c r="E48" s="24" t="s">
        <v>863</v>
      </c>
      <c r="F48" s="49" t="s">
        <v>864</v>
      </c>
      <c r="G48" s="24" t="s">
        <v>836</v>
      </c>
      <c r="H48" s="23" t="s">
        <v>835</v>
      </c>
      <c r="L48"/>
    </row>
    <row r="49" spans="1:12" ht="15" x14ac:dyDescent="0.25">
      <c r="A49" s="15" t="s">
        <v>1004</v>
      </c>
      <c r="B49" s="15" t="s">
        <v>1247</v>
      </c>
      <c r="C49" s="15" t="s">
        <v>1199</v>
      </c>
      <c r="D49" s="21" t="s">
        <v>871</v>
      </c>
      <c r="E49" s="21" t="s">
        <v>866</v>
      </c>
      <c r="F49" s="52" t="s">
        <v>869</v>
      </c>
      <c r="G49" s="13">
        <v>391633</v>
      </c>
      <c r="H49" s="53">
        <v>1.4927024018324998E-2</v>
      </c>
      <c r="L49"/>
    </row>
    <row r="50" spans="1:12" ht="15" x14ac:dyDescent="0.25">
      <c r="A50" s="15" t="s">
        <v>1004</v>
      </c>
      <c r="B50" s="15" t="s">
        <v>1018</v>
      </c>
      <c r="C50" s="15" t="s">
        <v>1033</v>
      </c>
      <c r="D50" s="14" t="s">
        <v>871</v>
      </c>
      <c r="E50" s="14" t="s">
        <v>866</v>
      </c>
      <c r="F50" s="52" t="s">
        <v>867</v>
      </c>
      <c r="G50" s="13">
        <v>894585</v>
      </c>
      <c r="H50" s="53">
        <v>3.4096952456593978E-2</v>
      </c>
      <c r="L50"/>
    </row>
    <row r="51" spans="1:12" ht="15" x14ac:dyDescent="0.25">
      <c r="A51" s="15" t="s">
        <v>1004</v>
      </c>
      <c r="B51" s="15" t="s">
        <v>1011</v>
      </c>
      <c r="C51" s="15" t="s">
        <v>1026</v>
      </c>
      <c r="D51" s="14" t="s">
        <v>871</v>
      </c>
      <c r="E51" s="14" t="s">
        <v>868</v>
      </c>
      <c r="F51" s="52" t="s">
        <v>867</v>
      </c>
      <c r="G51" s="13">
        <v>686312</v>
      </c>
      <c r="H51" s="53">
        <v>2.6158663105674617E-2</v>
      </c>
      <c r="L51"/>
    </row>
    <row r="52" spans="1:12" ht="15" x14ac:dyDescent="0.25">
      <c r="A52" s="15" t="s">
        <v>1004</v>
      </c>
      <c r="B52" s="77" t="s">
        <v>1010</v>
      </c>
      <c r="C52" s="15" t="s">
        <v>1025</v>
      </c>
      <c r="D52" s="14" t="s">
        <v>871</v>
      </c>
      <c r="E52" s="14" t="s">
        <v>868</v>
      </c>
      <c r="F52" s="52" t="s">
        <v>867</v>
      </c>
      <c r="G52" s="13">
        <v>200</v>
      </c>
      <c r="H52" s="53">
        <v>7.6229653876588532E-6</v>
      </c>
      <c r="L52"/>
    </row>
    <row r="53" spans="1:12" ht="15" x14ac:dyDescent="0.25">
      <c r="A53" s="59"/>
      <c r="B53" s="59"/>
      <c r="C53" s="59"/>
      <c r="D53" s="11"/>
      <c r="E53" s="11"/>
      <c r="F53" s="11"/>
      <c r="G53" s="35"/>
      <c r="H53" s="34"/>
      <c r="L53"/>
    </row>
    <row r="54" spans="1:12" ht="15.75" thickBot="1" x14ac:dyDescent="0.3">
      <c r="A54" s="9" t="s">
        <v>1282</v>
      </c>
      <c r="B54" s="9"/>
      <c r="C54" s="9"/>
      <c r="D54" s="7"/>
      <c r="E54" s="7"/>
      <c r="F54" s="7"/>
      <c r="G54" s="7">
        <v>1972730</v>
      </c>
      <c r="H54" s="6">
        <v>7.5190262545981254E-2</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840</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4">
        <v>0</v>
      </c>
      <c r="L59"/>
    </row>
    <row r="60" spans="1:12" ht="15" x14ac:dyDescent="0.25">
      <c r="A60" s="59" t="s">
        <v>1004</v>
      </c>
      <c r="B60" s="59" t="s">
        <v>1013</v>
      </c>
      <c r="C60" s="15" t="s">
        <v>1028</v>
      </c>
      <c r="D60" s="14" t="s">
        <v>872</v>
      </c>
      <c r="E60" s="14" t="s">
        <v>868</v>
      </c>
      <c r="F60" s="14" t="s">
        <v>867</v>
      </c>
      <c r="G60" s="13">
        <v>1131381</v>
      </c>
      <c r="H60" s="53">
        <v>4.3122391016274304E-2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L62"/>
    </row>
    <row r="63" spans="1:12" ht="15.75" thickBot="1" x14ac:dyDescent="0.3">
      <c r="A63" s="9" t="s">
        <v>1282</v>
      </c>
      <c r="B63" s="9"/>
      <c r="C63" s="9"/>
      <c r="D63" s="7"/>
      <c r="E63" s="7"/>
      <c r="F63" s="7"/>
      <c r="G63" s="7">
        <v>1131381</v>
      </c>
      <c r="H63" s="6">
        <v>4.3122391016274304E-2</v>
      </c>
      <c r="L63"/>
    </row>
    <row r="64" spans="1:12" ht="16.5" thickTop="1" thickBot="1" x14ac:dyDescent="0.3">
      <c r="L64"/>
    </row>
    <row r="65" spans="1:12" ht="16.5" thickTop="1" thickBot="1" x14ac:dyDescent="0.3">
      <c r="A65" s="4" t="s">
        <v>0</v>
      </c>
      <c r="B65" s="4"/>
      <c r="C65" s="4"/>
      <c r="D65" s="2"/>
      <c r="E65" s="2"/>
      <c r="F65" s="2"/>
      <c r="G65" s="2">
        <v>26236509</v>
      </c>
      <c r="H65" s="1">
        <v>1</v>
      </c>
      <c r="L65"/>
    </row>
    <row r="66" spans="1:12" ht="15.75" thickTop="1" x14ac:dyDescent="0.25">
      <c r="L66"/>
    </row>
    <row r="67" spans="1:12" ht="15" x14ac:dyDescent="0.25">
      <c r="G67" s="56"/>
      <c r="L67"/>
    </row>
    <row r="68" spans="1:12" ht="15" x14ac:dyDescent="0.25">
      <c r="L68"/>
    </row>
  </sheetData>
  <mergeCells count="8">
    <mergeCell ref="D17:E17"/>
    <mergeCell ref="G7:H7"/>
    <mergeCell ref="D11:E11"/>
    <mergeCell ref="D12:E12"/>
    <mergeCell ref="D13:E13"/>
    <mergeCell ref="D14:E14"/>
    <mergeCell ref="D15:E15"/>
    <mergeCell ref="D16:E16"/>
  </mergeCells>
  <conditionalFormatting sqref="G7">
    <cfRule type="cellIs" dxfId="9" priority="1" operator="lessThan">
      <formula>0</formula>
    </cfRule>
  </conditionalFormatting>
  <conditionalFormatting sqref="J4:J6">
    <cfRule type="cellIs" dxfId="8"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9B456-FDFB-4683-8543-729F7EE79A42}">
  <sheetPr>
    <pageSetUpPr fitToPage="1"/>
  </sheetPr>
  <dimension ref="A1:N234"/>
  <sheetViews>
    <sheetView workbookViewId="0">
      <pane ySplit="7" topLeftCell="A48" activePane="bottomLeft" state="frozen"/>
      <selection pane="bottomLeft" activeCell="H63" activeCellId="4" sqref="H18 H34 H44 H54 H6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1060</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3410625</v>
      </c>
      <c r="H12" s="53">
        <v>1.9907272469124153E-3</v>
      </c>
      <c r="I12" s="26"/>
    </row>
    <row r="13" spans="1:12" ht="15" customHeight="1" x14ac:dyDescent="0.2">
      <c r="A13" s="15" t="s">
        <v>218</v>
      </c>
      <c r="B13" s="76" t="s">
        <v>1194</v>
      </c>
      <c r="C13" s="15" t="s">
        <v>865</v>
      </c>
      <c r="D13" s="91" t="s">
        <v>848</v>
      </c>
      <c r="E13" s="92"/>
      <c r="F13" s="72" t="s">
        <v>847</v>
      </c>
      <c r="G13" s="13">
        <v>36705254</v>
      </c>
      <c r="H13" s="53">
        <v>2.1424269523222551E-2</v>
      </c>
      <c r="I13" s="26"/>
    </row>
    <row r="14" spans="1:12" ht="15" customHeight="1" x14ac:dyDescent="0.2">
      <c r="A14" s="15" t="s">
        <v>1004</v>
      </c>
      <c r="B14" s="76" t="s">
        <v>1017</v>
      </c>
      <c r="C14" s="15" t="s">
        <v>1032</v>
      </c>
      <c r="D14" s="91" t="s">
        <v>848</v>
      </c>
      <c r="E14" s="92"/>
      <c r="F14" s="72" t="s">
        <v>847</v>
      </c>
      <c r="G14" s="13">
        <v>62</v>
      </c>
      <c r="H14" s="53">
        <v>3.6188408080211026E-8</v>
      </c>
      <c r="I14" s="26"/>
    </row>
    <row r="15" spans="1:12" ht="15" customHeight="1" x14ac:dyDescent="0.2">
      <c r="A15" s="15" t="s">
        <v>1004</v>
      </c>
      <c r="B15" s="76" t="s">
        <v>1195</v>
      </c>
      <c r="C15" s="15" t="s">
        <v>1196</v>
      </c>
      <c r="D15" s="91" t="s">
        <v>848</v>
      </c>
      <c r="E15" s="92"/>
      <c r="F15" s="72" t="s">
        <v>847</v>
      </c>
      <c r="G15" s="13">
        <v>545153</v>
      </c>
      <c r="H15" s="53">
        <v>3.1819708435727875E-4</v>
      </c>
      <c r="I15" s="26"/>
    </row>
    <row r="16" spans="1:12" ht="15" customHeight="1" x14ac:dyDescent="0.2">
      <c r="A16" s="15" t="s">
        <v>1004</v>
      </c>
      <c r="B16" s="76" t="s">
        <v>1085</v>
      </c>
      <c r="C16" s="15" t="s">
        <v>1086</v>
      </c>
      <c r="D16" s="91" t="s">
        <v>848</v>
      </c>
      <c r="E16" s="92"/>
      <c r="F16" s="72" t="s">
        <v>847</v>
      </c>
      <c r="G16" s="13">
        <v>13576446</v>
      </c>
      <c r="H16" s="53">
        <v>7.9243543246282043E-3</v>
      </c>
      <c r="I16" s="26"/>
    </row>
    <row r="17" spans="1:14" ht="15" customHeight="1" x14ac:dyDescent="0.2">
      <c r="A17" s="59"/>
      <c r="B17" s="59"/>
      <c r="C17" s="59"/>
      <c r="D17" s="91"/>
      <c r="E17" s="92"/>
      <c r="F17" s="72"/>
      <c r="G17" s="35"/>
      <c r="H17" s="34"/>
      <c r="I17" s="26"/>
    </row>
    <row r="18" spans="1:14" ht="13.5" thickBot="1" x14ac:dyDescent="0.25">
      <c r="A18" s="9" t="s">
        <v>1282</v>
      </c>
      <c r="B18" s="9"/>
      <c r="C18" s="9"/>
      <c r="D18" s="7"/>
      <c r="E18" s="7"/>
      <c r="F18" s="7"/>
      <c r="G18" s="7">
        <v>54237540</v>
      </c>
      <c r="H18" s="6">
        <v>3.1657584367528524E-2</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840</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16104930</v>
      </c>
      <c r="H23" s="54">
        <v>9.4001899829553714E-3</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158316815</v>
      </c>
      <c r="H25" s="53">
        <v>9.2406992051278614E-2</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1238</v>
      </c>
      <c r="H27" s="53">
        <v>7.2260079360163309E-7</v>
      </c>
      <c r="I27" s="26"/>
      <c r="M27" s="50"/>
    </row>
    <row r="28" spans="1:14" x14ac:dyDescent="0.2">
      <c r="A28" s="15" t="s">
        <v>1004</v>
      </c>
      <c r="B28" s="15" t="s">
        <v>1016</v>
      </c>
      <c r="C28" s="15" t="s">
        <v>1031</v>
      </c>
      <c r="D28" s="14" t="s">
        <v>858</v>
      </c>
      <c r="E28" s="18" t="s">
        <v>868</v>
      </c>
      <c r="F28" s="52" t="s">
        <v>869</v>
      </c>
      <c r="G28" s="13">
        <v>564555</v>
      </c>
      <c r="H28" s="53">
        <v>3.2952172135037965E-4</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129234203</v>
      </c>
      <c r="H30" s="53">
        <v>7.5431936711045686E-2</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69883979</v>
      </c>
      <c r="H32" s="53">
        <v>4.079016048904674E-2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374105720</v>
      </c>
      <c r="H34" s="6">
        <v>0.2183595235564704</v>
      </c>
      <c r="I34" s="26"/>
      <c r="M34" s="50"/>
    </row>
    <row r="35" spans="1:13" ht="13.5" thickTop="1" x14ac:dyDescent="0.2">
      <c r="H35" s="25"/>
      <c r="I35" s="26"/>
      <c r="M35" s="50"/>
    </row>
    <row r="36" spans="1:13" x14ac:dyDescent="0.2">
      <c r="A36" s="28" t="s">
        <v>842</v>
      </c>
      <c r="B36" s="61" t="s">
        <v>870</v>
      </c>
      <c r="C36" s="28"/>
      <c r="D36" s="30"/>
      <c r="I36" s="26"/>
      <c r="M36" s="50"/>
    </row>
    <row r="37" spans="1:13" ht="13.5" thickBot="1" x14ac:dyDescent="0.25">
      <c r="A37" s="28" t="s">
        <v>859</v>
      </c>
      <c r="B37" s="62" t="s">
        <v>860</v>
      </c>
      <c r="C37" s="28"/>
      <c r="D37" s="48"/>
      <c r="H37" s="25"/>
      <c r="M37" s="51"/>
    </row>
    <row r="38" spans="1:13" ht="39" thickBot="1" x14ac:dyDescent="0.3">
      <c r="A38" s="24" t="s">
        <v>861</v>
      </c>
      <c r="B38" s="24" t="s">
        <v>840</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509597100</v>
      </c>
      <c r="H39" s="54">
        <v>0.29744367437567915</v>
      </c>
      <c r="L39"/>
    </row>
    <row r="40" spans="1:13" ht="15" x14ac:dyDescent="0.25">
      <c r="A40" s="59" t="s">
        <v>1004</v>
      </c>
      <c r="B40" s="59" t="s">
        <v>1009</v>
      </c>
      <c r="C40" s="15" t="s">
        <v>1024</v>
      </c>
      <c r="D40" s="14" t="s">
        <v>870</v>
      </c>
      <c r="E40" s="14" t="s">
        <v>868</v>
      </c>
      <c r="F40" s="14" t="s">
        <v>867</v>
      </c>
      <c r="G40" s="13">
        <v>530923556</v>
      </c>
      <c r="H40" s="53">
        <v>0.30989158554717372</v>
      </c>
      <c r="L40"/>
    </row>
    <row r="41" spans="1:13" ht="15" x14ac:dyDescent="0.25">
      <c r="A41" s="59" t="s">
        <v>1004</v>
      </c>
      <c r="B41" s="59" t="s">
        <v>1008</v>
      </c>
      <c r="C41" s="15" t="s">
        <v>1023</v>
      </c>
      <c r="D41" s="14" t="s">
        <v>870</v>
      </c>
      <c r="E41" s="14" t="s">
        <v>868</v>
      </c>
      <c r="F41" s="14" t="s">
        <v>867</v>
      </c>
      <c r="G41" s="13">
        <v>58888</v>
      </c>
      <c r="H41" s="53">
        <v>3.4371983468184948E-5</v>
      </c>
      <c r="L41"/>
    </row>
    <row r="42" spans="1:13" ht="15" x14ac:dyDescent="0.25">
      <c r="A42" s="59" t="s">
        <v>1004</v>
      </c>
      <c r="B42" s="59" t="s">
        <v>1006</v>
      </c>
      <c r="C42" s="15" t="s">
        <v>1021</v>
      </c>
      <c r="D42" s="14" t="s">
        <v>870</v>
      </c>
      <c r="E42" s="14" t="s">
        <v>866</v>
      </c>
      <c r="F42" s="14" t="s">
        <v>867</v>
      </c>
      <c r="G42" s="13">
        <v>131601</v>
      </c>
      <c r="H42" s="53">
        <v>7.6813398254255662E-5</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1040711145</v>
      </c>
      <c r="H44" s="6">
        <v>0.60744644530457537</v>
      </c>
      <c r="L44"/>
    </row>
    <row r="45" spans="1:13" ht="15.75" thickTop="1" x14ac:dyDescent="0.25">
      <c r="L45"/>
    </row>
    <row r="46" spans="1:13" ht="15" x14ac:dyDescent="0.25">
      <c r="A46" s="28" t="s">
        <v>842</v>
      </c>
      <c r="B46" s="61" t="s">
        <v>871</v>
      </c>
      <c r="C46" s="28"/>
      <c r="D46" s="30"/>
      <c r="L46"/>
    </row>
    <row r="47" spans="1:13" ht="15.75" thickBot="1" x14ac:dyDescent="0.3">
      <c r="A47" s="28" t="s">
        <v>859</v>
      </c>
      <c r="B47" s="62" t="s">
        <v>860</v>
      </c>
      <c r="C47" s="28"/>
      <c r="D47" s="48"/>
      <c r="H47" s="25"/>
      <c r="L47"/>
    </row>
    <row r="48" spans="1:13" ht="39" thickBot="1" x14ac:dyDescent="0.3">
      <c r="A48" s="24" t="s">
        <v>861</v>
      </c>
      <c r="B48" s="24" t="s">
        <v>840</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25251845</v>
      </c>
      <c r="H49" s="54">
        <v>1.4739097929648975E-2</v>
      </c>
      <c r="L49"/>
    </row>
    <row r="50" spans="1:12" ht="15" x14ac:dyDescent="0.25">
      <c r="A50" s="59" t="s">
        <v>1004</v>
      </c>
      <c r="B50" s="59" t="s">
        <v>1018</v>
      </c>
      <c r="C50" s="15" t="s">
        <v>1033</v>
      </c>
      <c r="D50" s="14" t="s">
        <v>871</v>
      </c>
      <c r="E50" s="14" t="s">
        <v>866</v>
      </c>
      <c r="F50" s="14" t="s">
        <v>867</v>
      </c>
      <c r="G50" s="13">
        <v>70944158</v>
      </c>
      <c r="H50" s="53">
        <v>4.1408970009854322E-2</v>
      </c>
      <c r="L50"/>
    </row>
    <row r="51" spans="1:12" ht="15" x14ac:dyDescent="0.25">
      <c r="A51" s="59" t="s">
        <v>1004</v>
      </c>
      <c r="B51" s="59" t="s">
        <v>1011</v>
      </c>
      <c r="C51" s="15" t="s">
        <v>1026</v>
      </c>
      <c r="D51" s="14" t="s">
        <v>871</v>
      </c>
      <c r="E51" s="14" t="s">
        <v>868</v>
      </c>
      <c r="F51" s="14" t="s">
        <v>867</v>
      </c>
      <c r="G51" s="13">
        <v>66973566</v>
      </c>
      <c r="H51" s="53">
        <v>3.9091398983789459E-2</v>
      </c>
      <c r="L51"/>
    </row>
    <row r="52" spans="1:12" ht="15" x14ac:dyDescent="0.25">
      <c r="A52" s="59" t="s">
        <v>1004</v>
      </c>
      <c r="B52" s="59" t="s">
        <v>1010</v>
      </c>
      <c r="C52" s="15" t="s">
        <v>1025</v>
      </c>
      <c r="D52" s="14" t="s">
        <v>871</v>
      </c>
      <c r="E52" s="14" t="s">
        <v>868</v>
      </c>
      <c r="F52" s="14" t="s">
        <v>867</v>
      </c>
      <c r="G52" s="13">
        <v>371393</v>
      </c>
      <c r="H52" s="53">
        <v>2.1677615229248089E-4</v>
      </c>
      <c r="L52"/>
    </row>
    <row r="53" spans="1:12" ht="15" customHeight="1" x14ac:dyDescent="0.2">
      <c r="A53" s="59"/>
      <c r="B53" s="59"/>
      <c r="C53" s="59"/>
      <c r="D53" s="11"/>
      <c r="E53" s="11"/>
      <c r="F53" s="11"/>
      <c r="G53" s="35"/>
      <c r="H53" s="34"/>
    </row>
    <row r="54" spans="1:12" ht="15.75" customHeight="1" thickBot="1" x14ac:dyDescent="0.25">
      <c r="A54" s="9" t="s">
        <v>1282</v>
      </c>
      <c r="B54" s="9"/>
      <c r="C54" s="9"/>
      <c r="D54" s="7"/>
      <c r="E54" s="7"/>
      <c r="F54" s="7"/>
      <c r="G54" s="7">
        <v>163540962</v>
      </c>
      <c r="H54" s="6">
        <v>9.5456243075585243E-2</v>
      </c>
    </row>
    <row r="55" spans="1:12" ht="15.75" customHeight="1" thickTop="1" x14ac:dyDescent="0.2"/>
    <row r="56" spans="1:12" ht="15" customHeight="1" x14ac:dyDescent="0.2">
      <c r="A56" s="28" t="s">
        <v>842</v>
      </c>
      <c r="B56" s="61" t="s">
        <v>872</v>
      </c>
      <c r="C56" s="28"/>
      <c r="D56" s="61"/>
    </row>
    <row r="57" spans="1:12" ht="15.75" customHeight="1" thickBot="1" x14ac:dyDescent="0.25">
      <c r="A57" s="28" t="s">
        <v>859</v>
      </c>
      <c r="B57" s="62" t="s">
        <v>860</v>
      </c>
      <c r="C57" s="28"/>
      <c r="D57" s="62"/>
      <c r="H57" s="25"/>
    </row>
    <row r="58" spans="1:12" ht="39" customHeight="1" thickBot="1" x14ac:dyDescent="0.25">
      <c r="A58" s="24" t="s">
        <v>861</v>
      </c>
      <c r="B58" s="24" t="s">
        <v>840</v>
      </c>
      <c r="C58" s="24" t="s">
        <v>862</v>
      </c>
      <c r="D58" s="24" t="s">
        <v>852</v>
      </c>
      <c r="E58" s="24" t="s">
        <v>863</v>
      </c>
      <c r="F58" s="49" t="s">
        <v>864</v>
      </c>
      <c r="G58" s="24" t="s">
        <v>836</v>
      </c>
      <c r="H58" s="23" t="s">
        <v>835</v>
      </c>
    </row>
    <row r="59" spans="1:12" ht="15" customHeight="1" x14ac:dyDescent="0.2">
      <c r="A59" s="59" t="s">
        <v>865</v>
      </c>
      <c r="B59" s="59" t="s">
        <v>865</v>
      </c>
      <c r="C59" s="15" t="s">
        <v>865</v>
      </c>
      <c r="D59" s="21" t="s">
        <v>872</v>
      </c>
      <c r="E59" s="21" t="s">
        <v>866</v>
      </c>
      <c r="F59" s="21" t="s">
        <v>867</v>
      </c>
      <c r="G59" s="13">
        <v>0</v>
      </c>
      <c r="H59" s="54">
        <v>0</v>
      </c>
    </row>
    <row r="60" spans="1:12" ht="15" customHeight="1" x14ac:dyDescent="0.2">
      <c r="A60" s="59" t="s">
        <v>1004</v>
      </c>
      <c r="B60" s="59" t="s">
        <v>1013</v>
      </c>
      <c r="C60" s="15" t="s">
        <v>1028</v>
      </c>
      <c r="D60" s="14" t="s">
        <v>872</v>
      </c>
      <c r="E60" s="14" t="s">
        <v>868</v>
      </c>
      <c r="F60" s="14" t="s">
        <v>867</v>
      </c>
      <c r="G60" s="13">
        <v>80660432</v>
      </c>
      <c r="H60" s="53">
        <v>4.7080203695840518E-2</v>
      </c>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K62"/>
      <c r="L62"/>
    </row>
    <row r="63" spans="1:12" ht="15.75" thickBot="1" x14ac:dyDescent="0.3">
      <c r="A63" s="9" t="s">
        <v>1282</v>
      </c>
      <c r="B63" s="9"/>
      <c r="C63" s="9"/>
      <c r="D63" s="7"/>
      <c r="E63" s="7"/>
      <c r="F63" s="7"/>
      <c r="G63" s="7">
        <v>80660432</v>
      </c>
      <c r="H63" s="6">
        <v>4.7080203695840518E-2</v>
      </c>
      <c r="K63"/>
      <c r="L63"/>
    </row>
    <row r="64" spans="1:12" ht="16.5" thickTop="1" thickBot="1" x14ac:dyDescent="0.3">
      <c r="K64"/>
      <c r="L64"/>
    </row>
    <row r="65" spans="1:12" ht="16.5" thickTop="1" thickBot="1" x14ac:dyDescent="0.3">
      <c r="A65" s="4" t="s">
        <v>0</v>
      </c>
      <c r="B65" s="4"/>
      <c r="C65" s="4"/>
      <c r="D65" s="2"/>
      <c r="E65" s="2"/>
      <c r="F65" s="2"/>
      <c r="G65" s="2">
        <v>1713255799</v>
      </c>
      <c r="H65" s="1">
        <v>1</v>
      </c>
      <c r="K65"/>
      <c r="L65"/>
    </row>
    <row r="66" spans="1:12" ht="15.75" thickTop="1" x14ac:dyDescent="0.25">
      <c r="K66"/>
      <c r="L66"/>
    </row>
    <row r="67" spans="1:12" ht="15" x14ac:dyDescent="0.25">
      <c r="G67" s="56"/>
      <c r="K67"/>
      <c r="L67"/>
    </row>
    <row r="68" spans="1:12" ht="15" x14ac:dyDescent="0.25">
      <c r="K68"/>
      <c r="L68"/>
    </row>
    <row r="69" spans="1:12" ht="12.75" customHeight="1" x14ac:dyDescent="0.25">
      <c r="L69"/>
    </row>
    <row r="70" spans="1:12" ht="12.75" customHeight="1" x14ac:dyDescent="0.25">
      <c r="L70"/>
    </row>
    <row r="71" spans="1:12" ht="12.75" customHeight="1" x14ac:dyDescent="0.25">
      <c r="L71"/>
    </row>
    <row r="72" spans="1:12" ht="12.75" customHeight="1" x14ac:dyDescent="0.25">
      <c r="L72"/>
    </row>
    <row r="73" spans="1:12" ht="12.75" customHeight="1" x14ac:dyDescent="0.25">
      <c r="L73"/>
    </row>
    <row r="74" spans="1:12" ht="12.75" customHeight="1" x14ac:dyDescent="0.25">
      <c r="L74"/>
    </row>
    <row r="75" spans="1:12" ht="12.75" customHeight="1" x14ac:dyDescent="0.25">
      <c r="L75"/>
    </row>
    <row r="76" spans="1:12" ht="12.75" customHeight="1" x14ac:dyDescent="0.25">
      <c r="L76"/>
    </row>
    <row r="77" spans="1:12" ht="15" x14ac:dyDescent="0.25">
      <c r="L77"/>
    </row>
    <row r="78" spans="1:12" ht="15" x14ac:dyDescent="0.25">
      <c r="L78"/>
    </row>
    <row r="79" spans="1:12" ht="15" x14ac:dyDescent="0.25">
      <c r="L79"/>
    </row>
    <row r="80" spans="1:12" ht="15" x14ac:dyDescent="0.25">
      <c r="L80"/>
    </row>
    <row r="81" spans="12:12" ht="15" x14ac:dyDescent="0.25">
      <c r="L81"/>
    </row>
    <row r="82" spans="12:12" ht="15" x14ac:dyDescent="0.25">
      <c r="L82"/>
    </row>
    <row r="83" spans="12:12" ht="15" x14ac:dyDescent="0.25">
      <c r="L83"/>
    </row>
    <row r="84" spans="12:12" ht="15" x14ac:dyDescent="0.25">
      <c r="L84"/>
    </row>
    <row r="85" spans="12:12" ht="15" x14ac:dyDescent="0.25">
      <c r="L85"/>
    </row>
    <row r="86" spans="12:12" ht="15" x14ac:dyDescent="0.25">
      <c r="L86"/>
    </row>
    <row r="87" spans="12:12" ht="15" x14ac:dyDescent="0.25">
      <c r="L87"/>
    </row>
    <row r="88" spans="12:12" ht="15" x14ac:dyDescent="0.25">
      <c r="L88"/>
    </row>
    <row r="89" spans="12:12" ht="15" x14ac:dyDescent="0.25">
      <c r="L89"/>
    </row>
    <row r="90" spans="12:12" ht="15" x14ac:dyDescent="0.25">
      <c r="L90"/>
    </row>
    <row r="91" spans="12:12" ht="15" x14ac:dyDescent="0.25">
      <c r="L91"/>
    </row>
    <row r="92" spans="12:12" ht="15" x14ac:dyDescent="0.25">
      <c r="L92"/>
    </row>
    <row r="93" spans="12:12" ht="15" x14ac:dyDescent="0.25">
      <c r="L93"/>
    </row>
    <row r="94" spans="12:12" ht="15" x14ac:dyDescent="0.25">
      <c r="L94"/>
    </row>
    <row r="95" spans="12:12" ht="15" x14ac:dyDescent="0.25">
      <c r="L95"/>
    </row>
    <row r="96" spans="12:12" ht="15" x14ac:dyDescent="0.25">
      <c r="L96"/>
    </row>
    <row r="97" spans="12:12" ht="15" x14ac:dyDescent="0.25">
      <c r="L97"/>
    </row>
    <row r="98" spans="12:12" ht="15" x14ac:dyDescent="0.25">
      <c r="L98"/>
    </row>
    <row r="99" spans="12:12" ht="15" x14ac:dyDescent="0.25">
      <c r="L99"/>
    </row>
    <row r="100" spans="12:12" ht="15" x14ac:dyDescent="0.25">
      <c r="L100"/>
    </row>
    <row r="101" spans="12:12" ht="15" x14ac:dyDescent="0.25">
      <c r="L101"/>
    </row>
    <row r="102" spans="12:12" ht="15" x14ac:dyDescent="0.25">
      <c r="L102"/>
    </row>
    <row r="103" spans="12:12" ht="15" x14ac:dyDescent="0.25">
      <c r="L103"/>
    </row>
    <row r="104" spans="12:12" ht="15" x14ac:dyDescent="0.25">
      <c r="L104"/>
    </row>
    <row r="105" spans="12:12" ht="15" x14ac:dyDescent="0.25">
      <c r="L105"/>
    </row>
    <row r="106" spans="12:12" ht="15" x14ac:dyDescent="0.25">
      <c r="L106"/>
    </row>
    <row r="107" spans="12:12" ht="15" x14ac:dyDescent="0.25">
      <c r="L107"/>
    </row>
    <row r="108" spans="12:12" ht="15" x14ac:dyDescent="0.25">
      <c r="L108"/>
    </row>
    <row r="109" spans="12:12" ht="15" x14ac:dyDescent="0.25">
      <c r="L109"/>
    </row>
    <row r="110" spans="12:12" ht="15" x14ac:dyDescent="0.25">
      <c r="L110"/>
    </row>
    <row r="111" spans="12:12" ht="15" x14ac:dyDescent="0.25">
      <c r="L111"/>
    </row>
    <row r="112" spans="12:12" ht="15" x14ac:dyDescent="0.25">
      <c r="L112"/>
    </row>
    <row r="113" spans="12:12" ht="15" x14ac:dyDescent="0.25">
      <c r="L113"/>
    </row>
    <row r="114" spans="12:12" ht="15" x14ac:dyDescent="0.25">
      <c r="L114"/>
    </row>
    <row r="115" spans="12:12" ht="15" x14ac:dyDescent="0.25">
      <c r="L115"/>
    </row>
    <row r="116" spans="12:12" ht="15" x14ac:dyDescent="0.25">
      <c r="L116"/>
    </row>
    <row r="117" spans="12:12" ht="15" x14ac:dyDescent="0.25">
      <c r="L117"/>
    </row>
    <row r="118" spans="12:12" ht="15" x14ac:dyDescent="0.25">
      <c r="L118"/>
    </row>
    <row r="119" spans="12:12" ht="15" x14ac:dyDescent="0.25">
      <c r="L119"/>
    </row>
    <row r="120" spans="12:12" ht="15" x14ac:dyDescent="0.25">
      <c r="L120"/>
    </row>
    <row r="121" spans="12:12" ht="15" x14ac:dyDescent="0.25">
      <c r="L121"/>
    </row>
    <row r="122" spans="12:12" ht="15" x14ac:dyDescent="0.25">
      <c r="L122"/>
    </row>
    <row r="123" spans="12:12" ht="15" x14ac:dyDescent="0.25">
      <c r="L123"/>
    </row>
    <row r="124" spans="12:12" ht="15" x14ac:dyDescent="0.25">
      <c r="L124"/>
    </row>
    <row r="125" spans="12:12" ht="15" x14ac:dyDescent="0.25">
      <c r="L125"/>
    </row>
    <row r="126" spans="12:12" ht="15" x14ac:dyDescent="0.25">
      <c r="L126"/>
    </row>
    <row r="127" spans="12:12" ht="15" x14ac:dyDescent="0.25">
      <c r="L127"/>
    </row>
    <row r="128" spans="12:12" ht="15" x14ac:dyDescent="0.25">
      <c r="L128"/>
    </row>
    <row r="129" spans="12:12" ht="15" x14ac:dyDescent="0.25">
      <c r="L129"/>
    </row>
    <row r="130" spans="12:12" ht="15" x14ac:dyDescent="0.25">
      <c r="L130"/>
    </row>
    <row r="131" spans="12:12" ht="15" x14ac:dyDescent="0.25">
      <c r="L131"/>
    </row>
    <row r="132" spans="12:12" ht="15" x14ac:dyDescent="0.25">
      <c r="L132"/>
    </row>
    <row r="133" spans="12:12" ht="15" x14ac:dyDescent="0.25">
      <c r="L133"/>
    </row>
    <row r="134" spans="12:12" ht="15" x14ac:dyDescent="0.25">
      <c r="L134"/>
    </row>
    <row r="135" spans="12:12" ht="15" x14ac:dyDescent="0.25">
      <c r="L135"/>
    </row>
    <row r="136" spans="12:12" ht="15" x14ac:dyDescent="0.25">
      <c r="L136"/>
    </row>
    <row r="137" spans="12:12" ht="15" x14ac:dyDescent="0.25">
      <c r="L137"/>
    </row>
    <row r="138" spans="12:12" ht="15" x14ac:dyDescent="0.25">
      <c r="L138"/>
    </row>
    <row r="139" spans="12:12" ht="15" x14ac:dyDescent="0.25">
      <c r="L139"/>
    </row>
    <row r="140" spans="12:12" ht="15" x14ac:dyDescent="0.25">
      <c r="L140"/>
    </row>
    <row r="141" spans="12:12" ht="15" x14ac:dyDescent="0.25">
      <c r="L141"/>
    </row>
    <row r="142" spans="12:12" ht="15" x14ac:dyDescent="0.25">
      <c r="L142"/>
    </row>
    <row r="143" spans="12:12" ht="15" x14ac:dyDescent="0.25">
      <c r="L143"/>
    </row>
    <row r="144" spans="12:12" ht="15" x14ac:dyDescent="0.25">
      <c r="L144"/>
    </row>
    <row r="145" spans="12:12" ht="15" x14ac:dyDescent="0.25">
      <c r="L145"/>
    </row>
    <row r="146" spans="12:12" ht="15" x14ac:dyDescent="0.25">
      <c r="L146"/>
    </row>
    <row r="147" spans="12:12" ht="15" x14ac:dyDescent="0.25">
      <c r="L147"/>
    </row>
    <row r="148" spans="12:12" ht="15" x14ac:dyDescent="0.25">
      <c r="L148"/>
    </row>
    <row r="149" spans="12:12" ht="15" x14ac:dyDescent="0.25">
      <c r="L149"/>
    </row>
    <row r="150" spans="12:12" ht="15" x14ac:dyDescent="0.25">
      <c r="L150"/>
    </row>
    <row r="151" spans="12:12" ht="15" x14ac:dyDescent="0.25">
      <c r="L151"/>
    </row>
    <row r="152" spans="12:12" ht="15" x14ac:dyDescent="0.25">
      <c r="L152"/>
    </row>
    <row r="153" spans="12:12" ht="15" x14ac:dyDescent="0.25">
      <c r="L153"/>
    </row>
    <row r="154" spans="12:12" ht="15" x14ac:dyDescent="0.25">
      <c r="L154"/>
    </row>
    <row r="155" spans="12:12" ht="15" x14ac:dyDescent="0.25">
      <c r="L155"/>
    </row>
    <row r="156" spans="12:12" ht="15" x14ac:dyDescent="0.25">
      <c r="L156"/>
    </row>
    <row r="157" spans="12:12" ht="15" x14ac:dyDescent="0.25">
      <c r="L157"/>
    </row>
    <row r="158" spans="12:12" ht="15" x14ac:dyDescent="0.25">
      <c r="L158"/>
    </row>
    <row r="159" spans="12:12" ht="15" x14ac:dyDescent="0.25">
      <c r="L159"/>
    </row>
    <row r="160" spans="12:12" ht="15" x14ac:dyDescent="0.25">
      <c r="L160"/>
    </row>
    <row r="161" spans="12:12" ht="15" x14ac:dyDescent="0.25">
      <c r="L161"/>
    </row>
    <row r="162" spans="12:12" ht="15" x14ac:dyDescent="0.25">
      <c r="L162"/>
    </row>
    <row r="163" spans="12:12" ht="15" x14ac:dyDescent="0.25">
      <c r="L163"/>
    </row>
    <row r="164" spans="12:12" ht="15" x14ac:dyDescent="0.25">
      <c r="L164"/>
    </row>
    <row r="165" spans="12:12" ht="15" x14ac:dyDescent="0.25">
      <c r="L165"/>
    </row>
    <row r="166" spans="12:12" ht="15" x14ac:dyDescent="0.25">
      <c r="L166"/>
    </row>
    <row r="167" spans="12:12" ht="15" x14ac:dyDescent="0.25">
      <c r="L167"/>
    </row>
    <row r="168" spans="12:12" ht="15" x14ac:dyDescent="0.25">
      <c r="L168"/>
    </row>
    <row r="169" spans="12:12" ht="15" x14ac:dyDescent="0.25">
      <c r="L169"/>
    </row>
    <row r="170" spans="12:12" ht="15" x14ac:dyDescent="0.25">
      <c r="L170"/>
    </row>
    <row r="171" spans="12:12" ht="15" x14ac:dyDescent="0.25">
      <c r="L171"/>
    </row>
    <row r="172" spans="12:12" ht="15" x14ac:dyDescent="0.25">
      <c r="L172"/>
    </row>
    <row r="173" spans="12:12" ht="15" x14ac:dyDescent="0.25">
      <c r="L173"/>
    </row>
    <row r="174" spans="12:12" ht="15" x14ac:dyDescent="0.25">
      <c r="L174"/>
    </row>
    <row r="175" spans="12:12" ht="15" x14ac:dyDescent="0.25">
      <c r="L175"/>
    </row>
    <row r="176" spans="12:12" ht="15" x14ac:dyDescent="0.25">
      <c r="L176"/>
    </row>
    <row r="177" spans="12:12" ht="15" x14ac:dyDescent="0.25">
      <c r="L177"/>
    </row>
    <row r="178" spans="12:12" ht="15" x14ac:dyDescent="0.25">
      <c r="L178"/>
    </row>
    <row r="179" spans="12:12" ht="15" x14ac:dyDescent="0.25">
      <c r="L179"/>
    </row>
    <row r="180" spans="12:12" ht="15" x14ac:dyDescent="0.25">
      <c r="L180"/>
    </row>
    <row r="181" spans="12:12" ht="15" x14ac:dyDescent="0.25">
      <c r="L181"/>
    </row>
    <row r="182" spans="12:12" ht="15" x14ac:dyDescent="0.25">
      <c r="L182"/>
    </row>
    <row r="183" spans="12:12" ht="15" x14ac:dyDescent="0.25">
      <c r="L183"/>
    </row>
    <row r="184" spans="12:12" ht="15" x14ac:dyDescent="0.25">
      <c r="L184"/>
    </row>
    <row r="185" spans="12:12" ht="15" x14ac:dyDescent="0.25">
      <c r="L185"/>
    </row>
    <row r="186" spans="12:12" ht="15" x14ac:dyDescent="0.25">
      <c r="L186"/>
    </row>
    <row r="187" spans="12:12" ht="15" x14ac:dyDescent="0.25">
      <c r="L187"/>
    </row>
    <row r="188" spans="12:12" ht="15" x14ac:dyDescent="0.25">
      <c r="L188"/>
    </row>
    <row r="189" spans="12:12" ht="15" x14ac:dyDescent="0.25">
      <c r="L189"/>
    </row>
    <row r="190" spans="12:12" ht="15" x14ac:dyDescent="0.25">
      <c r="L190"/>
    </row>
    <row r="191" spans="12:12" ht="15" x14ac:dyDescent="0.25">
      <c r="L191"/>
    </row>
    <row r="192" spans="12:12" ht="15" x14ac:dyDescent="0.25">
      <c r="L192"/>
    </row>
    <row r="193" spans="12:12" ht="15" x14ac:dyDescent="0.25">
      <c r="L193"/>
    </row>
    <row r="194" spans="12:12" ht="15" x14ac:dyDescent="0.25">
      <c r="L194"/>
    </row>
    <row r="195" spans="12:12" ht="15" x14ac:dyDescent="0.25">
      <c r="L195"/>
    </row>
    <row r="196" spans="12:12" ht="15" x14ac:dyDescent="0.25">
      <c r="L196"/>
    </row>
    <row r="197" spans="12:12" ht="15" x14ac:dyDescent="0.25">
      <c r="L197"/>
    </row>
    <row r="198" spans="12:12" ht="15" x14ac:dyDescent="0.25">
      <c r="L198"/>
    </row>
    <row r="199" spans="12:12" ht="15" x14ac:dyDescent="0.25">
      <c r="L199"/>
    </row>
    <row r="200" spans="12:12" ht="15" x14ac:dyDescent="0.25">
      <c r="L200"/>
    </row>
    <row r="201" spans="12:12" ht="15" x14ac:dyDescent="0.25">
      <c r="L201"/>
    </row>
    <row r="202" spans="12:12" ht="15" x14ac:dyDescent="0.25">
      <c r="L202"/>
    </row>
    <row r="203" spans="12:12" ht="15" x14ac:dyDescent="0.25">
      <c r="L203"/>
    </row>
    <row r="204" spans="12:12" ht="15" x14ac:dyDescent="0.25">
      <c r="L204"/>
    </row>
    <row r="205" spans="12:12" ht="15" x14ac:dyDescent="0.25">
      <c r="L205"/>
    </row>
    <row r="206" spans="12:12" ht="15" x14ac:dyDescent="0.25">
      <c r="L206"/>
    </row>
    <row r="207" spans="12:12" ht="15" x14ac:dyDescent="0.25">
      <c r="L207"/>
    </row>
    <row r="208" spans="12:12" ht="15" x14ac:dyDescent="0.25">
      <c r="L208"/>
    </row>
    <row r="209" spans="12:12" ht="15" x14ac:dyDescent="0.25">
      <c r="L209"/>
    </row>
    <row r="210" spans="12:12" ht="15" x14ac:dyDescent="0.25">
      <c r="L210"/>
    </row>
    <row r="211" spans="12:12" ht="15" x14ac:dyDescent="0.25">
      <c r="L211"/>
    </row>
    <row r="212" spans="12:12" ht="15" x14ac:dyDescent="0.25">
      <c r="L212"/>
    </row>
    <row r="213" spans="12:12" ht="15" x14ac:dyDescent="0.25">
      <c r="L213"/>
    </row>
    <row r="214" spans="12:12" ht="15" x14ac:dyDescent="0.25">
      <c r="L214"/>
    </row>
    <row r="215" spans="12:12" ht="15" x14ac:dyDescent="0.25">
      <c r="L215"/>
    </row>
    <row r="216" spans="12:12" ht="15" x14ac:dyDescent="0.25">
      <c r="L216"/>
    </row>
    <row r="217" spans="12:12" ht="15" x14ac:dyDescent="0.25">
      <c r="L217"/>
    </row>
    <row r="218" spans="12:12" ht="15" x14ac:dyDescent="0.25">
      <c r="L218"/>
    </row>
    <row r="219" spans="12:12" ht="15" x14ac:dyDescent="0.25">
      <c r="L219"/>
    </row>
    <row r="220" spans="12:12" ht="15" x14ac:dyDescent="0.25">
      <c r="L220"/>
    </row>
    <row r="221" spans="12:12" ht="15" x14ac:dyDescent="0.25">
      <c r="L221"/>
    </row>
    <row r="222" spans="12:12" ht="15" x14ac:dyDescent="0.25">
      <c r="L222"/>
    </row>
    <row r="223" spans="12:12" ht="15" x14ac:dyDescent="0.25">
      <c r="L223"/>
    </row>
    <row r="224" spans="12:12" ht="15" x14ac:dyDescent="0.25">
      <c r="L224"/>
    </row>
    <row r="225" spans="12:12" ht="15" x14ac:dyDescent="0.25">
      <c r="L225"/>
    </row>
    <row r="226" spans="12:12" ht="15" x14ac:dyDescent="0.25">
      <c r="L226"/>
    </row>
    <row r="227" spans="12:12" ht="15" x14ac:dyDescent="0.25">
      <c r="L227"/>
    </row>
    <row r="228" spans="12:12" ht="15" x14ac:dyDescent="0.25">
      <c r="L228"/>
    </row>
    <row r="229" spans="12:12" ht="15" x14ac:dyDescent="0.25">
      <c r="L229"/>
    </row>
    <row r="230" spans="12:12" ht="15" x14ac:dyDescent="0.25">
      <c r="L230"/>
    </row>
    <row r="231" spans="12:12" ht="15" x14ac:dyDescent="0.25">
      <c r="L231"/>
    </row>
    <row r="232" spans="12:12" ht="15" x14ac:dyDescent="0.25">
      <c r="L232"/>
    </row>
    <row r="233" spans="12:12" ht="15" x14ac:dyDescent="0.25">
      <c r="L233"/>
    </row>
    <row r="234" spans="12:12" ht="15" x14ac:dyDescent="0.25">
      <c r="L234"/>
    </row>
  </sheetData>
  <mergeCells count="8">
    <mergeCell ref="D17:E17"/>
    <mergeCell ref="G7:H7"/>
    <mergeCell ref="D11:E11"/>
    <mergeCell ref="D12:E12"/>
    <mergeCell ref="D13:E13"/>
    <mergeCell ref="D14:E14"/>
    <mergeCell ref="D15:E15"/>
    <mergeCell ref="D16:E16"/>
  </mergeCells>
  <conditionalFormatting sqref="G7">
    <cfRule type="cellIs" dxfId="7" priority="2" operator="lessThan">
      <formula>0</formula>
    </cfRule>
  </conditionalFormatting>
  <conditionalFormatting sqref="J4:J6">
    <cfRule type="cellIs" dxfId="6" priority="3"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7DE5D-3287-45DC-9D25-FB0A10650A71}">
  <sheetPr>
    <tabColor rgb="FF0070C0"/>
    <pageSetUpPr fitToPage="1"/>
  </sheetPr>
  <dimension ref="A1:N68"/>
  <sheetViews>
    <sheetView workbookViewId="0">
      <pane ySplit="7" topLeftCell="A47" activePane="bottomLeft" state="frozen"/>
      <selection pane="bottomLeft" activeCell="H63" activeCellId="4" sqref="H18 H34 H44 H54 H6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1061</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205996</v>
      </c>
      <c r="H12" s="53">
        <v>2.1540163517902414E-3</v>
      </c>
      <c r="I12" s="26"/>
    </row>
    <row r="13" spans="1:12" ht="15" customHeight="1" x14ac:dyDescent="0.2">
      <c r="A13" s="15" t="s">
        <v>218</v>
      </c>
      <c r="B13" s="76" t="s">
        <v>1194</v>
      </c>
      <c r="C13" s="15" t="s">
        <v>865</v>
      </c>
      <c r="D13" s="91" t="s">
        <v>848</v>
      </c>
      <c r="E13" s="92"/>
      <c r="F13" s="72" t="s">
        <v>847</v>
      </c>
      <c r="G13" s="13">
        <v>1971308</v>
      </c>
      <c r="H13" s="53">
        <v>2.0613165626589436E-2</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403349</v>
      </c>
      <c r="H15" s="53">
        <v>4.2176563694355336E-3</v>
      </c>
      <c r="I15" s="26"/>
    </row>
    <row r="16" spans="1:12" ht="15" customHeight="1" x14ac:dyDescent="0.2">
      <c r="A16" s="15" t="s">
        <v>1004</v>
      </c>
      <c r="B16" s="76" t="s">
        <v>1085</v>
      </c>
      <c r="C16" s="15" t="s">
        <v>1086</v>
      </c>
      <c r="D16" s="91" t="s">
        <v>848</v>
      </c>
      <c r="E16" s="92"/>
      <c r="F16" s="72" t="s">
        <v>847</v>
      </c>
      <c r="G16" s="13">
        <v>1052731</v>
      </c>
      <c r="H16" s="53">
        <v>1.1007979708521003E-2</v>
      </c>
      <c r="I16" s="26"/>
    </row>
    <row r="17" spans="1:14" ht="15" customHeight="1" x14ac:dyDescent="0.2">
      <c r="A17" s="59"/>
      <c r="B17" s="59"/>
      <c r="C17" s="59"/>
      <c r="D17" s="91"/>
      <c r="E17" s="92"/>
      <c r="F17" s="73"/>
      <c r="G17" s="35"/>
      <c r="H17" s="34"/>
      <c r="I17" s="26"/>
    </row>
    <row r="18" spans="1:14" ht="13.5" thickBot="1" x14ac:dyDescent="0.25">
      <c r="A18" s="9" t="s">
        <v>1282</v>
      </c>
      <c r="B18" s="9"/>
      <c r="C18" s="9"/>
      <c r="D18" s="7"/>
      <c r="E18" s="7"/>
      <c r="F18" s="7"/>
      <c r="G18" s="7">
        <v>3633384</v>
      </c>
      <c r="H18" s="6">
        <v>3.7992818056336211E-2</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840</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2684304</v>
      </c>
      <c r="H23" s="53">
        <v>2.8068674679003244E-2</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6124093</v>
      </c>
      <c r="H25" s="53">
        <v>6.403714859455599E-2</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76621</v>
      </c>
      <c r="H27" s="53">
        <v>8.0119461975242275E-4</v>
      </c>
      <c r="I27" s="26"/>
      <c r="M27" s="50"/>
    </row>
    <row r="28" spans="1:14" x14ac:dyDescent="0.2">
      <c r="A28" s="15" t="s">
        <v>1004</v>
      </c>
      <c r="B28" s="15" t="s">
        <v>1016</v>
      </c>
      <c r="C28" s="15" t="s">
        <v>1031</v>
      </c>
      <c r="D28" s="14" t="s">
        <v>858</v>
      </c>
      <c r="E28" s="18" t="s">
        <v>868</v>
      </c>
      <c r="F28" s="52" t="s">
        <v>869</v>
      </c>
      <c r="G28" s="13">
        <v>56618</v>
      </c>
      <c r="H28" s="53">
        <v>5.9203138801559201E-4</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7155460</v>
      </c>
      <c r="H30" s="53">
        <v>7.4821733648133951E-2</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4082767</v>
      </c>
      <c r="H32" s="53">
        <v>4.2691833232439406E-2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20179863</v>
      </c>
      <c r="H34" s="6">
        <v>0.21101261616190062</v>
      </c>
      <c r="I34" s="26"/>
      <c r="M34" s="50"/>
    </row>
    <row r="35" spans="1:13" ht="13.5" thickTop="1" x14ac:dyDescent="0.2">
      <c r="H35" s="25"/>
      <c r="I35" s="26"/>
      <c r="M35" s="50"/>
    </row>
    <row r="36" spans="1:13" x14ac:dyDescent="0.2">
      <c r="A36" s="28" t="s">
        <v>842</v>
      </c>
      <c r="B36" s="61" t="s">
        <v>870</v>
      </c>
      <c r="C36" s="28"/>
      <c r="D36" s="30"/>
      <c r="I36" s="26"/>
      <c r="M36" s="50"/>
    </row>
    <row r="37" spans="1:13" ht="13.5" thickBot="1" x14ac:dyDescent="0.25">
      <c r="A37" s="28" t="s">
        <v>859</v>
      </c>
      <c r="B37" s="62" t="s">
        <v>860</v>
      </c>
      <c r="C37" s="28"/>
      <c r="D37" s="48"/>
      <c r="H37" s="25"/>
      <c r="M37" s="51"/>
    </row>
    <row r="38" spans="1:13" ht="39" thickBot="1" x14ac:dyDescent="0.3">
      <c r="A38" s="24" t="s">
        <v>861</v>
      </c>
      <c r="B38" s="24" t="s">
        <v>840</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28332260</v>
      </c>
      <c r="H39" s="53">
        <v>0.29625891436325263</v>
      </c>
      <c r="L39"/>
    </row>
    <row r="40" spans="1:13" ht="15" x14ac:dyDescent="0.25">
      <c r="A40" s="59" t="s">
        <v>1004</v>
      </c>
      <c r="B40" s="59" t="s">
        <v>1009</v>
      </c>
      <c r="C40" s="15" t="s">
        <v>1024</v>
      </c>
      <c r="D40" s="14" t="s">
        <v>870</v>
      </c>
      <c r="E40" s="14" t="s">
        <v>868</v>
      </c>
      <c r="F40" s="14" t="s">
        <v>867</v>
      </c>
      <c r="G40" s="13">
        <v>27941788</v>
      </c>
      <c r="H40" s="53">
        <v>0.29217590754313844</v>
      </c>
      <c r="L40"/>
    </row>
    <row r="41" spans="1:13" ht="15" x14ac:dyDescent="0.25">
      <c r="A41" s="59" t="s">
        <v>1004</v>
      </c>
      <c r="B41" s="59" t="s">
        <v>1008</v>
      </c>
      <c r="C41" s="15" t="s">
        <v>1023</v>
      </c>
      <c r="D41" s="14" t="s">
        <v>870</v>
      </c>
      <c r="E41" s="14" t="s">
        <v>868</v>
      </c>
      <c r="F41" s="14" t="s">
        <v>867</v>
      </c>
      <c r="G41" s="13">
        <v>2001308</v>
      </c>
      <c r="H41" s="53">
        <v>2.0926863419525741E-2</v>
      </c>
      <c r="L41"/>
    </row>
    <row r="42" spans="1:13" ht="15" x14ac:dyDescent="0.25">
      <c r="A42" s="59" t="s">
        <v>1004</v>
      </c>
      <c r="B42" s="59" t="s">
        <v>1006</v>
      </c>
      <c r="C42" s="15" t="s">
        <v>1021</v>
      </c>
      <c r="D42" s="14" t="s">
        <v>870</v>
      </c>
      <c r="E42" s="14" t="s">
        <v>866</v>
      </c>
      <c r="F42" s="14" t="s">
        <v>867</v>
      </c>
      <c r="G42" s="13">
        <v>23374</v>
      </c>
      <c r="H42" s="53">
        <v>2.4441240706977367E-4</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58298730</v>
      </c>
      <c r="H44" s="6">
        <v>0.60960609773298657</v>
      </c>
      <c r="L44"/>
    </row>
    <row r="45" spans="1:13" ht="15.75" thickTop="1" x14ac:dyDescent="0.25">
      <c r="L45"/>
    </row>
    <row r="46" spans="1:13" ht="15" x14ac:dyDescent="0.25">
      <c r="A46" s="28" t="s">
        <v>842</v>
      </c>
      <c r="B46" s="61" t="s">
        <v>871</v>
      </c>
      <c r="C46" s="28"/>
      <c r="D46" s="30"/>
      <c r="L46"/>
    </row>
    <row r="47" spans="1:13" ht="15.75" thickBot="1" x14ac:dyDescent="0.3">
      <c r="A47" s="28" t="s">
        <v>859</v>
      </c>
      <c r="B47" s="62" t="s">
        <v>860</v>
      </c>
      <c r="C47" s="28"/>
      <c r="D47" s="48"/>
      <c r="H47" s="25"/>
      <c r="L47"/>
    </row>
    <row r="48" spans="1:13" ht="39" thickBot="1" x14ac:dyDescent="0.3">
      <c r="A48" s="24" t="s">
        <v>861</v>
      </c>
      <c r="B48" s="24" t="s">
        <v>840</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1478103</v>
      </c>
      <c r="H49" s="54">
        <v>1.5455921627751079E-2</v>
      </c>
      <c r="L49"/>
    </row>
    <row r="50" spans="1:12" ht="15" x14ac:dyDescent="0.25">
      <c r="A50" s="59" t="s">
        <v>1004</v>
      </c>
      <c r="B50" s="59" t="s">
        <v>1018</v>
      </c>
      <c r="C50" s="15" t="s">
        <v>1033</v>
      </c>
      <c r="D50" s="14" t="s">
        <v>871</v>
      </c>
      <c r="E50" s="18" t="s">
        <v>866</v>
      </c>
      <c r="F50" s="14" t="s">
        <v>867</v>
      </c>
      <c r="G50" s="13">
        <v>3525272</v>
      </c>
      <c r="H50" s="53">
        <v>3.686233486333855E-2</v>
      </c>
      <c r="L50"/>
    </row>
    <row r="51" spans="1:12" ht="15" x14ac:dyDescent="0.25">
      <c r="A51" s="59" t="s">
        <v>1004</v>
      </c>
      <c r="B51" s="59" t="s">
        <v>1011</v>
      </c>
      <c r="C51" s="15" t="s">
        <v>1026</v>
      </c>
      <c r="D51" s="14" t="s">
        <v>871</v>
      </c>
      <c r="E51" s="14" t="s">
        <v>868</v>
      </c>
      <c r="F51" s="14" t="s">
        <v>867</v>
      </c>
      <c r="G51" s="13">
        <v>3979796</v>
      </c>
      <c r="H51" s="53">
        <v>4.1615107384557933E-2</v>
      </c>
      <c r="L51"/>
    </row>
    <row r="52" spans="1:12" ht="15" x14ac:dyDescent="0.25">
      <c r="A52" s="59" t="s">
        <v>1004</v>
      </c>
      <c r="B52" s="59" t="s">
        <v>1010</v>
      </c>
      <c r="C52" s="15" t="s">
        <v>1025</v>
      </c>
      <c r="D52" s="14" t="s">
        <v>871</v>
      </c>
      <c r="E52" s="14" t="s">
        <v>868</v>
      </c>
      <c r="F52" s="14" t="s">
        <v>867</v>
      </c>
      <c r="G52" s="13">
        <v>679</v>
      </c>
      <c r="H52" s="53">
        <v>7.1000267134583876E-6</v>
      </c>
      <c r="L52"/>
    </row>
    <row r="53" spans="1:12" ht="15" x14ac:dyDescent="0.25">
      <c r="A53" s="59"/>
      <c r="B53" s="59"/>
      <c r="C53" s="59"/>
      <c r="D53" s="11"/>
      <c r="E53" s="11"/>
      <c r="F53" s="11"/>
      <c r="G53" s="35"/>
      <c r="H53" s="34"/>
      <c r="L53"/>
    </row>
    <row r="54" spans="1:12" ht="15.75" thickBot="1" x14ac:dyDescent="0.3">
      <c r="A54" s="9" t="s">
        <v>1282</v>
      </c>
      <c r="B54" s="9"/>
      <c r="C54" s="9"/>
      <c r="D54" s="7"/>
      <c r="E54" s="7"/>
      <c r="F54" s="7"/>
      <c r="G54" s="7">
        <v>8983850</v>
      </c>
      <c r="H54" s="6">
        <v>9.3940463902361021E-2</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840</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3">
        <v>0</v>
      </c>
      <c r="L59"/>
    </row>
    <row r="60" spans="1:12" ht="15" x14ac:dyDescent="0.25">
      <c r="A60" s="59" t="s">
        <v>1004</v>
      </c>
      <c r="B60" s="59" t="s">
        <v>1013</v>
      </c>
      <c r="C60" s="15" t="s">
        <v>1028</v>
      </c>
      <c r="D60" s="14" t="s">
        <v>872</v>
      </c>
      <c r="E60" s="14" t="s">
        <v>868</v>
      </c>
      <c r="F60" s="14" t="s">
        <v>867</v>
      </c>
      <c r="G60" s="13">
        <v>4537616</v>
      </c>
      <c r="H60" s="53">
        <v>4.7448004146415604E-2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K62"/>
      <c r="L62"/>
    </row>
    <row r="63" spans="1:12" ht="15.75" thickBot="1" x14ac:dyDescent="0.3">
      <c r="A63" s="9" t="s">
        <v>1282</v>
      </c>
      <c r="B63" s="9"/>
      <c r="C63" s="9"/>
      <c r="D63" s="7"/>
      <c r="E63" s="7"/>
      <c r="F63" s="7"/>
      <c r="G63" s="7">
        <v>4537616</v>
      </c>
      <c r="H63" s="6">
        <v>4.7448004146415604E-2</v>
      </c>
      <c r="K63"/>
      <c r="L63"/>
    </row>
    <row r="64" spans="1:12" ht="16.5" thickTop="1" thickBot="1" x14ac:dyDescent="0.3">
      <c r="K64"/>
      <c r="L64"/>
    </row>
    <row r="65" spans="1:12" ht="16.5" thickTop="1" thickBot="1" x14ac:dyDescent="0.3">
      <c r="A65" s="4" t="s">
        <v>0</v>
      </c>
      <c r="B65" s="4"/>
      <c r="C65" s="4"/>
      <c r="D65" s="2"/>
      <c r="E65" s="2"/>
      <c r="F65" s="2"/>
      <c r="G65" s="2">
        <v>95633443</v>
      </c>
      <c r="H65" s="1">
        <v>1</v>
      </c>
      <c r="K65"/>
      <c r="L65"/>
    </row>
    <row r="66" spans="1:12" ht="15.75" thickTop="1" x14ac:dyDescent="0.25">
      <c r="K66"/>
      <c r="L66"/>
    </row>
    <row r="67" spans="1:12" ht="15" x14ac:dyDescent="0.25">
      <c r="G67" s="56"/>
      <c r="K67"/>
      <c r="L67"/>
    </row>
    <row r="68" spans="1:12" ht="15" x14ac:dyDescent="0.25">
      <c r="K68"/>
      <c r="L68"/>
    </row>
  </sheetData>
  <mergeCells count="8">
    <mergeCell ref="D17:E17"/>
    <mergeCell ref="G7:H7"/>
    <mergeCell ref="D11:E11"/>
    <mergeCell ref="D12:E12"/>
    <mergeCell ref="D13:E13"/>
    <mergeCell ref="D14:E14"/>
    <mergeCell ref="D15:E15"/>
    <mergeCell ref="D16:E16"/>
  </mergeCells>
  <conditionalFormatting sqref="G7">
    <cfRule type="cellIs" dxfId="5" priority="1" operator="lessThan">
      <formula>0</formula>
    </cfRule>
  </conditionalFormatting>
  <conditionalFormatting sqref="J4:J6">
    <cfRule type="cellIs" dxfId="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C13CA-BCB5-4F31-9B1F-1E1DDEFB7253}">
  <sheetPr>
    <pageSetUpPr fitToPage="1"/>
  </sheetPr>
  <dimension ref="A1:N68"/>
  <sheetViews>
    <sheetView tabSelected="1" workbookViewId="0">
      <pane ySplit="7" topLeftCell="A30" activePane="bottomLeft" state="frozen"/>
      <selection pane="bottomLeft" activeCell="L47" sqref="L47"/>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bestFit="1"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1062</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4455489</v>
      </c>
      <c r="H12" s="53">
        <v>2.8200787790746171E-3</v>
      </c>
      <c r="I12" s="26"/>
    </row>
    <row r="13" spans="1:12" ht="15" customHeight="1" x14ac:dyDescent="0.2">
      <c r="A13" s="15" t="s">
        <v>218</v>
      </c>
      <c r="B13" s="76" t="s">
        <v>1194</v>
      </c>
      <c r="C13" s="15" t="s">
        <v>865</v>
      </c>
      <c r="D13" s="91" t="s">
        <v>848</v>
      </c>
      <c r="E13" s="92"/>
      <c r="F13" s="72" t="s">
        <v>847</v>
      </c>
      <c r="G13" s="13">
        <v>8928479</v>
      </c>
      <c r="H13" s="53">
        <v>5.6512347258209725E-3</v>
      </c>
      <c r="I13" s="26"/>
    </row>
    <row r="14" spans="1:12" ht="15" customHeight="1" x14ac:dyDescent="0.2">
      <c r="A14" s="15" t="s">
        <v>1004</v>
      </c>
      <c r="B14" s="76" t="s">
        <v>1017</v>
      </c>
      <c r="C14" s="15" t="s">
        <v>1032</v>
      </c>
      <c r="D14" s="91" t="s">
        <v>848</v>
      </c>
      <c r="E14" s="92"/>
      <c r="F14" s="72" t="s">
        <v>847</v>
      </c>
      <c r="G14" s="13">
        <v>5353</v>
      </c>
      <c r="H14" s="53">
        <v>3.3881537367472854E-6</v>
      </c>
      <c r="I14" s="26"/>
    </row>
    <row r="15" spans="1:12" ht="15" customHeight="1" x14ac:dyDescent="0.2">
      <c r="A15" s="15" t="s">
        <v>1004</v>
      </c>
      <c r="B15" s="76" t="s">
        <v>1195</v>
      </c>
      <c r="C15" s="15" t="s">
        <v>1196</v>
      </c>
      <c r="D15" s="91" t="s">
        <v>848</v>
      </c>
      <c r="E15" s="92"/>
      <c r="F15" s="72" t="s">
        <v>847</v>
      </c>
      <c r="G15" s="13">
        <v>422646</v>
      </c>
      <c r="H15" s="53">
        <v>2.6751160549622516E-4</v>
      </c>
      <c r="I15" s="26"/>
    </row>
    <row r="16" spans="1:12" ht="15" customHeight="1" x14ac:dyDescent="0.2">
      <c r="A16" s="15" t="s">
        <v>1004</v>
      </c>
      <c r="B16" s="76" t="s">
        <v>1085</v>
      </c>
      <c r="C16" s="15" t="s">
        <v>1086</v>
      </c>
      <c r="D16" s="91" t="s">
        <v>848</v>
      </c>
      <c r="E16" s="92"/>
      <c r="F16" s="72" t="s">
        <v>847</v>
      </c>
      <c r="G16" s="13">
        <v>6139012</v>
      </c>
      <c r="H16" s="53">
        <v>3.8856559775334253E-3</v>
      </c>
      <c r="I16" s="26"/>
    </row>
    <row r="17" spans="1:14" ht="15" customHeight="1" x14ac:dyDescent="0.2">
      <c r="A17" s="59"/>
      <c r="B17" s="59"/>
      <c r="C17" s="59"/>
      <c r="D17" s="91"/>
      <c r="E17" s="92"/>
      <c r="F17" s="73"/>
      <c r="G17" s="35"/>
      <c r="H17" s="34"/>
      <c r="I17" s="26"/>
    </row>
    <row r="18" spans="1:14" ht="13.5" thickBot="1" x14ac:dyDescent="0.25">
      <c r="A18" s="9" t="s">
        <v>1282</v>
      </c>
      <c r="B18" s="9"/>
      <c r="C18" s="9"/>
      <c r="D18" s="7"/>
      <c r="E18" s="7"/>
      <c r="F18" s="7"/>
      <c r="G18" s="7">
        <v>19950979</v>
      </c>
      <c r="H18" s="6">
        <v>1.2627869241661989E-2</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840</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18091246</v>
      </c>
      <c r="H23" s="53">
        <v>1.1450760832675953E-2</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6083407</v>
      </c>
      <c r="H25" s="53">
        <v>3.8504610796197634E-3</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5762</v>
      </c>
      <c r="H27" s="53">
        <v>3.6470281769358974E-6</v>
      </c>
      <c r="I27" s="26"/>
      <c r="M27" s="50"/>
    </row>
    <row r="28" spans="1:14" x14ac:dyDescent="0.2">
      <c r="A28" s="15" t="s">
        <v>1004</v>
      </c>
      <c r="B28" s="15" t="s">
        <v>1016</v>
      </c>
      <c r="C28" s="15" t="s">
        <v>1031</v>
      </c>
      <c r="D28" s="14" t="s">
        <v>858</v>
      </c>
      <c r="E28" s="18" t="s">
        <v>868</v>
      </c>
      <c r="F28" s="52" t="s">
        <v>869</v>
      </c>
      <c r="G28" s="13">
        <v>34544</v>
      </c>
      <c r="H28" s="53">
        <v>2.1864446606052351E-5</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24006966</v>
      </c>
      <c r="H30" s="53">
        <v>1.519508529065291E-2</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17171593</v>
      </c>
      <c r="H32" s="53">
        <v>1.0868671210321975E-2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65393518</v>
      </c>
      <c r="H34" s="6">
        <v>4.1390489888053592E-2</v>
      </c>
      <c r="I34" s="26"/>
      <c r="M34" s="50"/>
    </row>
    <row r="35" spans="1:13" ht="13.5" thickTop="1" x14ac:dyDescent="0.2">
      <c r="H35" s="25"/>
      <c r="I35" s="26"/>
      <c r="M35" s="50"/>
    </row>
    <row r="36" spans="1:13" x14ac:dyDescent="0.2">
      <c r="A36" s="28" t="s">
        <v>842</v>
      </c>
      <c r="B36" s="61" t="s">
        <v>870</v>
      </c>
      <c r="C36" s="28"/>
      <c r="D36" s="30"/>
      <c r="I36" s="26"/>
      <c r="M36" s="50"/>
    </row>
    <row r="37" spans="1:13" ht="13.5" thickBot="1" x14ac:dyDescent="0.25">
      <c r="A37" s="28" t="s">
        <v>859</v>
      </c>
      <c r="B37" s="62" t="s">
        <v>860</v>
      </c>
      <c r="C37" s="28"/>
      <c r="D37" s="48"/>
      <c r="H37" s="25"/>
      <c r="M37" s="51"/>
    </row>
    <row r="38" spans="1:13" ht="39" thickBot="1" x14ac:dyDescent="0.3">
      <c r="A38" s="24" t="s">
        <v>861</v>
      </c>
      <c r="B38" s="24" t="s">
        <v>840</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476771055</v>
      </c>
      <c r="H39" s="53">
        <v>0.30176977985637876</v>
      </c>
      <c r="L39"/>
    </row>
    <row r="40" spans="1:13" ht="15" x14ac:dyDescent="0.25">
      <c r="A40" s="59" t="s">
        <v>1004</v>
      </c>
      <c r="B40" s="59" t="s">
        <v>1009</v>
      </c>
      <c r="C40" s="15" t="s">
        <v>1024</v>
      </c>
      <c r="D40" s="14" t="s">
        <v>870</v>
      </c>
      <c r="E40" s="14" t="s">
        <v>868</v>
      </c>
      <c r="F40" s="14" t="s">
        <v>867</v>
      </c>
      <c r="G40" s="13">
        <v>452345922</v>
      </c>
      <c r="H40" s="53">
        <v>0.28631001792017485</v>
      </c>
      <c r="L40"/>
    </row>
    <row r="41" spans="1:13" ht="15" x14ac:dyDescent="0.25">
      <c r="A41" s="59" t="s">
        <v>1004</v>
      </c>
      <c r="B41" s="59" t="s">
        <v>1008</v>
      </c>
      <c r="C41" s="15" t="s">
        <v>1023</v>
      </c>
      <c r="D41" s="14" t="s">
        <v>870</v>
      </c>
      <c r="E41" s="14" t="s">
        <v>868</v>
      </c>
      <c r="F41" s="14" t="s">
        <v>867</v>
      </c>
      <c r="G41" s="13">
        <v>73062719</v>
      </c>
      <c r="H41" s="53">
        <v>4.62446710997136E-2</v>
      </c>
      <c r="L41"/>
    </row>
    <row r="42" spans="1:13" ht="15" x14ac:dyDescent="0.25">
      <c r="A42" s="59" t="s">
        <v>1004</v>
      </c>
      <c r="B42" s="59" t="s">
        <v>1006</v>
      </c>
      <c r="C42" s="15" t="s">
        <v>1021</v>
      </c>
      <c r="D42" s="14" t="s">
        <v>870</v>
      </c>
      <c r="E42" s="14" t="s">
        <v>866</v>
      </c>
      <c r="F42" s="14" t="s">
        <v>867</v>
      </c>
      <c r="G42" s="13">
        <v>166663974</v>
      </c>
      <c r="H42" s="53">
        <v>0.10548910261334811</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1168843670</v>
      </c>
      <c r="H44" s="6">
        <v>0.73981357148961535</v>
      </c>
      <c r="L44"/>
    </row>
    <row r="45" spans="1:13" ht="15.75" thickTop="1" x14ac:dyDescent="0.25">
      <c r="L45"/>
    </row>
    <row r="46" spans="1:13" ht="15" x14ac:dyDescent="0.25">
      <c r="A46" s="28" t="s">
        <v>842</v>
      </c>
      <c r="B46" s="61" t="s">
        <v>871</v>
      </c>
      <c r="C46" s="28"/>
      <c r="D46" s="30"/>
      <c r="L46"/>
    </row>
    <row r="47" spans="1:13" ht="15.75" thickBot="1" x14ac:dyDescent="0.3">
      <c r="A47" s="28" t="s">
        <v>859</v>
      </c>
      <c r="B47" s="62" t="s">
        <v>860</v>
      </c>
      <c r="C47" s="28"/>
      <c r="D47" s="48"/>
      <c r="H47" s="25"/>
      <c r="L47"/>
    </row>
    <row r="48" spans="1:13" ht="39" thickBot="1" x14ac:dyDescent="0.3">
      <c r="A48" s="24" t="s">
        <v>861</v>
      </c>
      <c r="B48" s="24" t="s">
        <v>840</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39676838</v>
      </c>
      <c r="H49" s="54">
        <v>2.5113249940597177E-2</v>
      </c>
      <c r="L49"/>
    </row>
    <row r="50" spans="1:12" ht="15" x14ac:dyDescent="0.25">
      <c r="A50" s="59" t="s">
        <v>1004</v>
      </c>
      <c r="B50" s="59" t="s">
        <v>1018</v>
      </c>
      <c r="C50" s="15" t="s">
        <v>1033</v>
      </c>
      <c r="D50" s="14" t="s">
        <v>871</v>
      </c>
      <c r="E50" s="14" t="s">
        <v>866</v>
      </c>
      <c r="F50" s="14" t="s">
        <v>867</v>
      </c>
      <c r="G50" s="13">
        <v>89433423</v>
      </c>
      <c r="H50" s="53">
        <v>5.6606423748841887E-2</v>
      </c>
      <c r="L50"/>
    </row>
    <row r="51" spans="1:12" ht="15" x14ac:dyDescent="0.25">
      <c r="A51" s="59" t="s">
        <v>1004</v>
      </c>
      <c r="B51" s="59" t="s">
        <v>1011</v>
      </c>
      <c r="C51" s="15" t="s">
        <v>1026</v>
      </c>
      <c r="D51" s="14" t="s">
        <v>871</v>
      </c>
      <c r="E51" s="14" t="s">
        <v>868</v>
      </c>
      <c r="F51" s="14" t="s">
        <v>867</v>
      </c>
      <c r="G51" s="13">
        <v>71711781</v>
      </c>
      <c r="H51" s="53">
        <v>4.5389601861377353E-2</v>
      </c>
      <c r="L51"/>
    </row>
    <row r="52" spans="1:12" ht="15" x14ac:dyDescent="0.25">
      <c r="A52" s="59" t="s">
        <v>1004</v>
      </c>
      <c r="B52" s="59" t="s">
        <v>1010</v>
      </c>
      <c r="C52" s="15" t="s">
        <v>1025</v>
      </c>
      <c r="D52" s="90" t="s">
        <v>871</v>
      </c>
      <c r="E52" s="14" t="s">
        <v>868</v>
      </c>
      <c r="F52" s="14" t="s">
        <v>867</v>
      </c>
      <c r="G52" s="13">
        <v>0</v>
      </c>
      <c r="H52" s="53">
        <v>0</v>
      </c>
      <c r="I52" s="88"/>
      <c r="L52"/>
    </row>
    <row r="53" spans="1:12" ht="15" x14ac:dyDescent="0.25">
      <c r="A53" s="59"/>
      <c r="B53" s="59"/>
      <c r="C53" s="59"/>
      <c r="D53" s="11"/>
      <c r="E53" s="11"/>
      <c r="F53" s="11"/>
      <c r="G53" s="35"/>
      <c r="H53" s="34"/>
      <c r="L53"/>
    </row>
    <row r="54" spans="1:12" ht="15.75" thickBot="1" x14ac:dyDescent="0.3">
      <c r="A54" s="9" t="s">
        <v>1282</v>
      </c>
      <c r="B54" s="9"/>
      <c r="C54" s="9"/>
      <c r="D54" s="7"/>
      <c r="E54" s="7"/>
      <c r="F54" s="7"/>
      <c r="G54" s="7">
        <v>200822042</v>
      </c>
      <c r="H54" s="6">
        <v>0.12710927555081641</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840</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3">
        <v>0</v>
      </c>
      <c r="L59"/>
    </row>
    <row r="60" spans="1:12" ht="15" x14ac:dyDescent="0.25">
      <c r="A60" s="59" t="s">
        <v>1004</v>
      </c>
      <c r="B60" s="59" t="s">
        <v>1013</v>
      </c>
      <c r="C60" s="15" t="s">
        <v>1028</v>
      </c>
      <c r="D60" s="14" t="s">
        <v>872</v>
      </c>
      <c r="E60" s="14" t="s">
        <v>868</v>
      </c>
      <c r="F60" s="14" t="s">
        <v>867</v>
      </c>
      <c r="G60" s="13">
        <v>124906293</v>
      </c>
      <c r="H60" s="53">
        <v>7.9058793829852661E-2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K62"/>
      <c r="L62"/>
    </row>
    <row r="63" spans="1:12" ht="15.75" thickBot="1" x14ac:dyDescent="0.3">
      <c r="A63" s="9" t="s">
        <v>1282</v>
      </c>
      <c r="B63" s="9"/>
      <c r="C63" s="9"/>
      <c r="D63" s="7"/>
      <c r="E63" s="7"/>
      <c r="F63" s="7"/>
      <c r="G63" s="7">
        <v>124906293</v>
      </c>
      <c r="H63" s="6">
        <v>7.9058793829852661E-2</v>
      </c>
      <c r="K63"/>
      <c r="L63"/>
    </row>
    <row r="64" spans="1:12" ht="16.5" thickTop="1" thickBot="1" x14ac:dyDescent="0.3">
      <c r="K64"/>
      <c r="L64"/>
    </row>
    <row r="65" spans="1:12" ht="16.5" thickTop="1" thickBot="1" x14ac:dyDescent="0.3">
      <c r="A65" s="4" t="s">
        <v>0</v>
      </c>
      <c r="B65" s="4"/>
      <c r="C65" s="4"/>
      <c r="D65" s="2"/>
      <c r="E65" s="2"/>
      <c r="F65" s="2"/>
      <c r="G65" s="2">
        <v>1579916502</v>
      </c>
      <c r="H65" s="1">
        <v>1</v>
      </c>
      <c r="K65"/>
      <c r="L65"/>
    </row>
    <row r="66" spans="1:12" ht="15.75" thickTop="1" x14ac:dyDescent="0.25">
      <c r="K66"/>
      <c r="L66"/>
    </row>
    <row r="67" spans="1:12" ht="15" x14ac:dyDescent="0.25">
      <c r="G67" s="56"/>
      <c r="K67"/>
      <c r="L67"/>
    </row>
    <row r="68" spans="1:12" ht="15" x14ac:dyDescent="0.25">
      <c r="K68"/>
      <c r="L68"/>
    </row>
  </sheetData>
  <mergeCells count="8">
    <mergeCell ref="D17:E17"/>
    <mergeCell ref="G7:H7"/>
    <mergeCell ref="D11:E11"/>
    <mergeCell ref="D12:E12"/>
    <mergeCell ref="D13:E13"/>
    <mergeCell ref="D14:E14"/>
    <mergeCell ref="D15:E15"/>
    <mergeCell ref="D16:E16"/>
  </mergeCells>
  <conditionalFormatting sqref="G7">
    <cfRule type="cellIs" dxfId="3" priority="1" operator="lessThan">
      <formula>0</formula>
    </cfRule>
  </conditionalFormatting>
  <conditionalFormatting sqref="J4:J6">
    <cfRule type="cellIs" dxfId="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8A975-8E01-43D0-B6E9-0AA486D8C846}">
  <sheetPr>
    <tabColor rgb="FF0070C0"/>
    <pageSetUpPr fitToPage="1"/>
  </sheetPr>
  <dimension ref="A1:N68"/>
  <sheetViews>
    <sheetView workbookViewId="0">
      <pane ySplit="7" topLeftCell="A12" activePane="bottomLeft" state="frozen"/>
      <selection pane="bottomLeft" activeCell="H63" activeCellId="4" sqref="H18 H34 H44 H54 H63"/>
    </sheetView>
  </sheetViews>
  <sheetFormatPr defaultColWidth="9.140625" defaultRowHeight="12.75" x14ac:dyDescent="0.2"/>
  <cols>
    <col min="1" max="1" width="47.5703125" style="26" bestFit="1" customWidth="1"/>
    <col min="2" max="2" width="37.5703125" style="26" customWidth="1"/>
    <col min="3" max="3" width="17.7109375" style="26" customWidth="1"/>
    <col min="4" max="4" width="18.7109375" style="26" customWidth="1"/>
    <col min="5" max="5" width="21.7109375" style="26" customWidth="1"/>
    <col min="6" max="6" width="16" style="26" customWidth="1"/>
    <col min="7" max="7" width="13.7109375" style="26" customWidth="1"/>
    <col min="8" max="8" width="12.28515625" style="26" bestFit="1" customWidth="1"/>
    <col min="9" max="9" width="9.42578125" style="25" bestFit="1" customWidth="1"/>
    <col min="10" max="10" width="9.140625" style="26"/>
    <col min="11" max="11" width="10.140625" style="26" bestFit="1" customWidth="1"/>
    <col min="12" max="12" width="16.85546875" style="26" bestFit="1" customWidth="1"/>
    <col min="13" max="13" width="12.85546875" style="26" bestFit="1" customWidth="1"/>
    <col min="14" max="14" width="11.140625" style="26" bestFit="1" customWidth="1"/>
    <col min="15" max="16384" width="9.140625" style="26"/>
  </cols>
  <sheetData>
    <row r="1" spans="1:12" customFormat="1" ht="18.75" x14ac:dyDescent="0.3">
      <c r="A1" s="58" t="s">
        <v>1087</v>
      </c>
    </row>
    <row r="2" spans="1:12" customFormat="1" ht="18.75" x14ac:dyDescent="0.3">
      <c r="A2" s="58" t="s">
        <v>1243</v>
      </c>
    </row>
    <row r="3" spans="1:12" customFormat="1" ht="15" x14ac:dyDescent="0.25"/>
    <row r="4" spans="1:12" ht="14.25" x14ac:dyDescent="0.2">
      <c r="A4" s="33" t="s">
        <v>846</v>
      </c>
      <c r="B4" s="33"/>
      <c r="C4" s="33"/>
      <c r="I4" s="26"/>
      <c r="L4" s="25"/>
    </row>
    <row r="5" spans="1:12" x14ac:dyDescent="0.2">
      <c r="A5" s="32" t="s">
        <v>845</v>
      </c>
      <c r="B5" s="32"/>
      <c r="C5" s="32"/>
      <c r="I5" s="26"/>
      <c r="L5" s="25"/>
    </row>
    <row r="6" spans="1:12" ht="13.5" thickBot="1" x14ac:dyDescent="0.25">
      <c r="A6" s="32"/>
      <c r="B6" s="32"/>
      <c r="C6" s="32"/>
      <c r="H6" s="43"/>
      <c r="I6" s="26"/>
      <c r="L6" s="25"/>
    </row>
    <row r="7" spans="1:12" ht="15" thickBot="1" x14ac:dyDescent="0.25">
      <c r="A7" s="31" t="s">
        <v>844</v>
      </c>
      <c r="B7" s="44" t="s">
        <v>1063</v>
      </c>
      <c r="C7" s="45"/>
      <c r="D7" s="45"/>
      <c r="E7" s="46"/>
      <c r="F7" s="46"/>
      <c r="G7" s="93" t="s">
        <v>843</v>
      </c>
      <c r="H7" s="93" t="s">
        <v>855</v>
      </c>
    </row>
    <row r="8" spans="1:12" ht="13.5" thickTop="1" x14ac:dyDescent="0.2"/>
    <row r="9" spans="1:12" x14ac:dyDescent="0.2">
      <c r="A9" s="28" t="s">
        <v>842</v>
      </c>
      <c r="B9" s="61" t="s">
        <v>848</v>
      </c>
      <c r="C9" s="28"/>
      <c r="D9" s="30"/>
      <c r="E9" s="29"/>
      <c r="F9" s="29"/>
    </row>
    <row r="10" spans="1:12" ht="13.5" thickBot="1" x14ac:dyDescent="0.25">
      <c r="A10" s="28" t="s">
        <v>856</v>
      </c>
      <c r="B10" s="61" t="s">
        <v>857</v>
      </c>
      <c r="C10" s="28"/>
      <c r="D10" s="30"/>
      <c r="E10" s="29"/>
      <c r="H10" s="25"/>
      <c r="I10" s="26"/>
    </row>
    <row r="11" spans="1:12" ht="26.25" thickBot="1" x14ac:dyDescent="0.25">
      <c r="A11" s="24" t="s">
        <v>853</v>
      </c>
      <c r="B11" s="24" t="s">
        <v>876</v>
      </c>
      <c r="C11" s="55" t="s">
        <v>877</v>
      </c>
      <c r="D11" s="94" t="s">
        <v>852</v>
      </c>
      <c r="E11" s="95"/>
      <c r="F11" s="71" t="s">
        <v>851</v>
      </c>
      <c r="G11" s="41" t="s">
        <v>836</v>
      </c>
      <c r="H11" s="40" t="s">
        <v>835</v>
      </c>
      <c r="I11" s="26"/>
    </row>
    <row r="12" spans="1:12" ht="15" customHeight="1" x14ac:dyDescent="0.2">
      <c r="A12" s="15" t="s">
        <v>873</v>
      </c>
      <c r="B12" s="76" t="s">
        <v>1193</v>
      </c>
      <c r="C12" s="15" t="s">
        <v>865</v>
      </c>
      <c r="D12" s="96" t="s">
        <v>848</v>
      </c>
      <c r="E12" s="97"/>
      <c r="F12" s="72" t="s">
        <v>847</v>
      </c>
      <c r="G12" s="13">
        <v>41081</v>
      </c>
      <c r="H12" s="53">
        <v>2.289547600196758E-3</v>
      </c>
      <c r="I12" s="26"/>
    </row>
    <row r="13" spans="1:12" ht="15" customHeight="1" x14ac:dyDescent="0.2">
      <c r="A13" s="15" t="s">
        <v>218</v>
      </c>
      <c r="B13" s="76" t="s">
        <v>1194</v>
      </c>
      <c r="C13" s="15" t="s">
        <v>865</v>
      </c>
      <c r="D13" s="91" t="s">
        <v>848</v>
      </c>
      <c r="E13" s="92"/>
      <c r="F13" s="72" t="s">
        <v>847</v>
      </c>
      <c r="G13" s="13">
        <v>87337</v>
      </c>
      <c r="H13" s="53">
        <v>4.8675109846007709E-3</v>
      </c>
      <c r="I13" s="26"/>
    </row>
    <row r="14" spans="1:12" ht="15" customHeight="1" x14ac:dyDescent="0.2">
      <c r="A14" s="15" t="s">
        <v>1004</v>
      </c>
      <c r="B14" s="76" t="s">
        <v>1017</v>
      </c>
      <c r="C14" s="15" t="s">
        <v>1032</v>
      </c>
      <c r="D14" s="91" t="s">
        <v>848</v>
      </c>
      <c r="E14" s="92"/>
      <c r="F14" s="72" t="s">
        <v>847</v>
      </c>
      <c r="G14" s="13">
        <v>0</v>
      </c>
      <c r="H14" s="53">
        <v>0</v>
      </c>
      <c r="I14" s="26"/>
    </row>
    <row r="15" spans="1:12" ht="15" customHeight="1" x14ac:dyDescent="0.2">
      <c r="A15" s="15" t="s">
        <v>1004</v>
      </c>
      <c r="B15" s="76" t="s">
        <v>1195</v>
      </c>
      <c r="C15" s="15" t="s">
        <v>1196</v>
      </c>
      <c r="D15" s="91" t="s">
        <v>848</v>
      </c>
      <c r="E15" s="92"/>
      <c r="F15" s="72" t="s">
        <v>847</v>
      </c>
      <c r="G15" s="13">
        <v>25467</v>
      </c>
      <c r="H15" s="53">
        <v>1.4193400534118167E-3</v>
      </c>
      <c r="I15" s="26"/>
    </row>
    <row r="16" spans="1:12" ht="15" customHeight="1" x14ac:dyDescent="0.2">
      <c r="A16" s="15" t="s">
        <v>1004</v>
      </c>
      <c r="B16" s="76" t="s">
        <v>1085</v>
      </c>
      <c r="C16" s="15" t="s">
        <v>1086</v>
      </c>
      <c r="D16" s="91" t="s">
        <v>848</v>
      </c>
      <c r="E16" s="92"/>
      <c r="F16" s="72" t="s">
        <v>847</v>
      </c>
      <c r="G16" s="13">
        <v>92914</v>
      </c>
      <c r="H16" s="53">
        <v>5.1783312413203565E-3</v>
      </c>
      <c r="I16" s="26"/>
    </row>
    <row r="17" spans="1:14" ht="15" customHeight="1" x14ac:dyDescent="0.2">
      <c r="A17" s="59"/>
      <c r="B17" s="59"/>
      <c r="C17" s="59"/>
      <c r="D17" s="98"/>
      <c r="E17" s="99"/>
      <c r="F17" s="73"/>
      <c r="G17" s="35"/>
      <c r="H17" s="34"/>
      <c r="I17" s="26"/>
    </row>
    <row r="18" spans="1:14" ht="13.5" thickBot="1" x14ac:dyDescent="0.25">
      <c r="A18" s="9" t="s">
        <v>1282</v>
      </c>
      <c r="B18" s="9"/>
      <c r="C18" s="9"/>
      <c r="D18" s="7"/>
      <c r="E18" s="7"/>
      <c r="F18" s="7"/>
      <c r="G18" s="7">
        <v>246799</v>
      </c>
      <c r="H18" s="6">
        <v>1.3754729879529703E-2</v>
      </c>
      <c r="I18" s="26"/>
    </row>
    <row r="19" spans="1:14" ht="13.5" thickTop="1" x14ac:dyDescent="0.2">
      <c r="H19" s="25"/>
      <c r="I19" s="26"/>
    </row>
    <row r="20" spans="1:14" x14ac:dyDescent="0.2">
      <c r="A20" s="28" t="s">
        <v>842</v>
      </c>
      <c r="B20" s="61" t="s">
        <v>858</v>
      </c>
      <c r="C20" s="28"/>
      <c r="D20" s="30"/>
    </row>
    <row r="21" spans="1:14" ht="13.5" thickBot="1" x14ac:dyDescent="0.25">
      <c r="A21" s="28" t="s">
        <v>859</v>
      </c>
      <c r="B21" s="62" t="s">
        <v>860</v>
      </c>
      <c r="C21" s="28"/>
      <c r="D21" s="48"/>
      <c r="H21" s="25"/>
      <c r="I21" s="26"/>
    </row>
    <row r="22" spans="1:14" ht="39" thickBot="1" x14ac:dyDescent="0.25">
      <c r="A22" s="24" t="s">
        <v>861</v>
      </c>
      <c r="B22" s="24" t="s">
        <v>840</v>
      </c>
      <c r="C22" s="24" t="s">
        <v>862</v>
      </c>
      <c r="D22" s="24" t="s">
        <v>852</v>
      </c>
      <c r="E22" s="24" t="s">
        <v>863</v>
      </c>
      <c r="F22" s="49" t="s">
        <v>864</v>
      </c>
      <c r="G22" s="24" t="s">
        <v>836</v>
      </c>
      <c r="H22" s="23" t="s">
        <v>835</v>
      </c>
      <c r="I22" s="26"/>
      <c r="M22" s="50"/>
      <c r="N22" s="51"/>
    </row>
    <row r="23" spans="1:14" x14ac:dyDescent="0.2">
      <c r="A23" s="15" t="s">
        <v>1004</v>
      </c>
      <c r="B23" s="15" t="s">
        <v>1014</v>
      </c>
      <c r="C23" s="15" t="s">
        <v>1029</v>
      </c>
      <c r="D23" s="21" t="s">
        <v>858</v>
      </c>
      <c r="E23" s="14" t="s">
        <v>866</v>
      </c>
      <c r="F23" s="21" t="s">
        <v>869</v>
      </c>
      <c r="G23" s="13">
        <v>10119</v>
      </c>
      <c r="H23" s="53">
        <v>5.6395735659772143E-4</v>
      </c>
      <c r="I23" s="26"/>
      <c r="M23" s="50"/>
    </row>
    <row r="24" spans="1:14" x14ac:dyDescent="0.2">
      <c r="A24" s="15" t="s">
        <v>1004</v>
      </c>
      <c r="B24" s="15" t="s">
        <v>1102</v>
      </c>
      <c r="C24" s="15" t="s">
        <v>1103</v>
      </c>
      <c r="D24" s="78" t="s">
        <v>858</v>
      </c>
      <c r="E24" s="14" t="s">
        <v>866</v>
      </c>
      <c r="F24" s="79" t="s">
        <v>869</v>
      </c>
      <c r="G24" s="13">
        <v>0</v>
      </c>
      <c r="H24" s="53">
        <v>0</v>
      </c>
      <c r="I24" s="26"/>
      <c r="M24" s="50"/>
    </row>
    <row r="25" spans="1:14" x14ac:dyDescent="0.2">
      <c r="A25" s="15" t="s">
        <v>1004</v>
      </c>
      <c r="B25" s="77" t="s">
        <v>1019</v>
      </c>
      <c r="C25" s="15" t="s">
        <v>1034</v>
      </c>
      <c r="D25" s="14" t="s">
        <v>858</v>
      </c>
      <c r="E25" s="14" t="s">
        <v>866</v>
      </c>
      <c r="F25" s="52" t="s">
        <v>869</v>
      </c>
      <c r="G25" s="13">
        <v>250331</v>
      </c>
      <c r="H25" s="53">
        <v>1.3951577135533572E-2</v>
      </c>
      <c r="I25" s="26"/>
      <c r="M25" s="50"/>
    </row>
    <row r="26" spans="1:14" x14ac:dyDescent="0.2">
      <c r="A26" s="15" t="s">
        <v>1004</v>
      </c>
      <c r="B26" s="15" t="s">
        <v>1109</v>
      </c>
      <c r="C26" s="15" t="s">
        <v>1283</v>
      </c>
      <c r="D26" s="14" t="s">
        <v>858</v>
      </c>
      <c r="E26" s="14" t="s">
        <v>868</v>
      </c>
      <c r="F26" s="52" t="s">
        <v>869</v>
      </c>
      <c r="G26" s="13">
        <v>0</v>
      </c>
      <c r="H26" s="53">
        <v>0</v>
      </c>
      <c r="I26" s="26"/>
      <c r="M26" s="50"/>
    </row>
    <row r="27" spans="1:14" x14ac:dyDescent="0.2">
      <c r="A27" s="15" t="s">
        <v>1004</v>
      </c>
      <c r="B27" s="15" t="s">
        <v>1015</v>
      </c>
      <c r="C27" s="15" t="s">
        <v>1030</v>
      </c>
      <c r="D27" s="14" t="s">
        <v>858</v>
      </c>
      <c r="E27" s="18" t="s">
        <v>868</v>
      </c>
      <c r="F27" s="52" t="s">
        <v>869</v>
      </c>
      <c r="G27" s="13">
        <v>282</v>
      </c>
      <c r="H27" s="53">
        <v>1.5716570269844594E-5</v>
      </c>
      <c r="I27" s="26"/>
      <c r="M27" s="50"/>
    </row>
    <row r="28" spans="1:14" x14ac:dyDescent="0.2">
      <c r="A28" s="15" t="s">
        <v>1004</v>
      </c>
      <c r="B28" s="15" t="s">
        <v>1016</v>
      </c>
      <c r="C28" s="15" t="s">
        <v>1031</v>
      </c>
      <c r="D28" s="14" t="s">
        <v>858</v>
      </c>
      <c r="E28" s="18" t="s">
        <v>868</v>
      </c>
      <c r="F28" s="52" t="s">
        <v>869</v>
      </c>
      <c r="G28" s="13">
        <v>2266</v>
      </c>
      <c r="H28" s="53">
        <v>1.2628988734563067E-4</v>
      </c>
      <c r="I28" s="26"/>
      <c r="M28" s="50"/>
    </row>
    <row r="29" spans="1:14" x14ac:dyDescent="0.2">
      <c r="A29" s="15" t="s">
        <v>1004</v>
      </c>
      <c r="B29" s="15" t="s">
        <v>1106</v>
      </c>
      <c r="C29" s="15" t="s">
        <v>1107</v>
      </c>
      <c r="D29" s="14" t="s">
        <v>858</v>
      </c>
      <c r="E29" s="14" t="s">
        <v>868</v>
      </c>
      <c r="F29" s="52" t="s">
        <v>869</v>
      </c>
      <c r="G29" s="13">
        <v>0</v>
      </c>
      <c r="H29" s="53">
        <v>0</v>
      </c>
      <c r="I29" s="26"/>
      <c r="M29" s="50"/>
    </row>
    <row r="30" spans="1:14" x14ac:dyDescent="0.2">
      <c r="A30" s="15" t="s">
        <v>1004</v>
      </c>
      <c r="B30" s="15" t="s">
        <v>1020</v>
      </c>
      <c r="C30" s="15" t="s">
        <v>1005</v>
      </c>
      <c r="D30" s="14" t="s">
        <v>858</v>
      </c>
      <c r="E30" s="18" t="s">
        <v>868</v>
      </c>
      <c r="F30" s="52" t="s">
        <v>869</v>
      </c>
      <c r="G30" s="13">
        <v>138624</v>
      </c>
      <c r="H30" s="53">
        <v>7.7258646705210534E-3</v>
      </c>
      <c r="I30" s="26"/>
      <c r="M30" s="50"/>
    </row>
    <row r="31" spans="1:14" x14ac:dyDescent="0.2">
      <c r="A31" s="15" t="s">
        <v>1004</v>
      </c>
      <c r="B31" s="15" t="s">
        <v>1108</v>
      </c>
      <c r="C31" s="15" t="s">
        <v>1284</v>
      </c>
      <c r="D31" s="14" t="s">
        <v>858</v>
      </c>
      <c r="E31" s="18" t="s">
        <v>868</v>
      </c>
      <c r="F31" s="52" t="s">
        <v>869</v>
      </c>
      <c r="G31" s="13">
        <v>0</v>
      </c>
      <c r="H31" s="53">
        <v>0</v>
      </c>
      <c r="I31" s="26"/>
      <c r="M31" s="50"/>
    </row>
    <row r="32" spans="1:14" x14ac:dyDescent="0.2">
      <c r="A32" s="15" t="s">
        <v>1200</v>
      </c>
      <c r="B32" s="15" t="s">
        <v>1197</v>
      </c>
      <c r="C32" s="15" t="s">
        <v>1198</v>
      </c>
      <c r="D32" s="14" t="s">
        <v>858</v>
      </c>
      <c r="E32" s="18" t="s">
        <v>868</v>
      </c>
      <c r="F32" s="52" t="s">
        <v>869</v>
      </c>
      <c r="G32" s="13">
        <v>182667</v>
      </c>
      <c r="H32" s="53">
        <v>1.0180491991069867E-2</v>
      </c>
      <c r="I32" s="26"/>
      <c r="M32" s="50"/>
    </row>
    <row r="33" spans="1:13" x14ac:dyDescent="0.2">
      <c r="A33" s="59"/>
      <c r="B33" s="59"/>
      <c r="C33" s="59"/>
      <c r="D33" s="11"/>
      <c r="E33" s="11"/>
      <c r="F33" s="11"/>
      <c r="G33" s="35"/>
      <c r="H33" s="34"/>
      <c r="I33" s="26"/>
      <c r="M33" s="50"/>
    </row>
    <row r="34" spans="1:13" ht="13.5" thickBot="1" x14ac:dyDescent="0.25">
      <c r="A34" s="9" t="s">
        <v>1282</v>
      </c>
      <c r="B34" s="9"/>
      <c r="C34" s="9"/>
      <c r="D34" s="7"/>
      <c r="E34" s="7"/>
      <c r="F34" s="7"/>
      <c r="G34" s="7">
        <v>584289</v>
      </c>
      <c r="H34" s="6">
        <v>3.256389761133769E-2</v>
      </c>
      <c r="I34" s="26"/>
      <c r="M34" s="50"/>
    </row>
    <row r="35" spans="1:13" ht="13.5" thickTop="1" x14ac:dyDescent="0.2">
      <c r="H35" s="25"/>
      <c r="I35" s="26"/>
      <c r="M35" s="50"/>
    </row>
    <row r="36" spans="1:13" x14ac:dyDescent="0.2">
      <c r="A36" s="28" t="s">
        <v>842</v>
      </c>
      <c r="B36" s="61" t="s">
        <v>870</v>
      </c>
      <c r="C36" s="28"/>
      <c r="D36" s="30"/>
      <c r="I36" s="26"/>
      <c r="M36" s="50"/>
    </row>
    <row r="37" spans="1:13" ht="13.5" thickBot="1" x14ac:dyDescent="0.25">
      <c r="A37" s="28" t="s">
        <v>859</v>
      </c>
      <c r="B37" s="62" t="s">
        <v>860</v>
      </c>
      <c r="C37" s="28"/>
      <c r="D37" s="48"/>
      <c r="H37" s="25"/>
      <c r="M37" s="51"/>
    </row>
    <row r="38" spans="1:13" ht="39" thickBot="1" x14ac:dyDescent="0.3">
      <c r="A38" s="24" t="s">
        <v>861</v>
      </c>
      <c r="B38" s="24" t="s">
        <v>840</v>
      </c>
      <c r="C38" s="24" t="s">
        <v>862</v>
      </c>
      <c r="D38" s="24" t="s">
        <v>852</v>
      </c>
      <c r="E38" s="24" t="s">
        <v>863</v>
      </c>
      <c r="F38" s="49" t="s">
        <v>864</v>
      </c>
      <c r="G38" s="24" t="s">
        <v>836</v>
      </c>
      <c r="H38" s="23" t="s">
        <v>835</v>
      </c>
      <c r="L38"/>
    </row>
    <row r="39" spans="1:13" ht="15" x14ac:dyDescent="0.25">
      <c r="A39" s="59" t="s">
        <v>1004</v>
      </c>
      <c r="B39" s="59" t="s">
        <v>1007</v>
      </c>
      <c r="C39" s="15" t="s">
        <v>1022</v>
      </c>
      <c r="D39" s="21" t="s">
        <v>870</v>
      </c>
      <c r="E39" s="21" t="s">
        <v>866</v>
      </c>
      <c r="F39" s="21" t="s">
        <v>867</v>
      </c>
      <c r="G39" s="13">
        <v>7422616</v>
      </c>
      <c r="H39" s="53">
        <v>0.4136810849293362</v>
      </c>
      <c r="L39"/>
    </row>
    <row r="40" spans="1:13" ht="15" x14ac:dyDescent="0.25">
      <c r="A40" s="59" t="s">
        <v>1004</v>
      </c>
      <c r="B40" s="59" t="s">
        <v>1009</v>
      </c>
      <c r="C40" s="15" t="s">
        <v>1024</v>
      </c>
      <c r="D40" s="14" t="s">
        <v>870</v>
      </c>
      <c r="E40" s="14" t="s">
        <v>868</v>
      </c>
      <c r="F40" s="14" t="s">
        <v>867</v>
      </c>
      <c r="G40" s="13">
        <v>5533005</v>
      </c>
      <c r="H40" s="53">
        <v>0.30836830455993436</v>
      </c>
      <c r="L40"/>
    </row>
    <row r="41" spans="1:13" ht="15" x14ac:dyDescent="0.25">
      <c r="A41" s="59" t="s">
        <v>1004</v>
      </c>
      <c r="B41" s="59" t="s">
        <v>1008</v>
      </c>
      <c r="C41" s="15" t="s">
        <v>1023</v>
      </c>
      <c r="D41" s="14" t="s">
        <v>870</v>
      </c>
      <c r="E41" s="14" t="s">
        <v>868</v>
      </c>
      <c r="F41" s="14" t="s">
        <v>867</v>
      </c>
      <c r="G41" s="13">
        <v>452014</v>
      </c>
      <c r="H41" s="53">
        <v>2.5191878701962888E-2</v>
      </c>
      <c r="L41"/>
    </row>
    <row r="42" spans="1:13" ht="15" x14ac:dyDescent="0.25">
      <c r="A42" s="59" t="s">
        <v>1004</v>
      </c>
      <c r="B42" s="59" t="s">
        <v>1006</v>
      </c>
      <c r="C42" s="15" t="s">
        <v>1021</v>
      </c>
      <c r="D42" s="14" t="s">
        <v>870</v>
      </c>
      <c r="E42" s="14" t="s">
        <v>866</v>
      </c>
      <c r="F42" s="14" t="s">
        <v>867</v>
      </c>
      <c r="G42" s="13">
        <v>120992</v>
      </c>
      <c r="H42" s="53">
        <v>6.7431889010249541E-3</v>
      </c>
      <c r="L42"/>
    </row>
    <row r="43" spans="1:13" ht="15" x14ac:dyDescent="0.25">
      <c r="A43" s="59"/>
      <c r="B43" s="59"/>
      <c r="C43" s="59"/>
      <c r="D43" s="11"/>
      <c r="E43" s="11"/>
      <c r="F43" s="11"/>
      <c r="G43" s="35"/>
      <c r="H43" s="34"/>
      <c r="L43"/>
    </row>
    <row r="44" spans="1:13" ht="15.75" thickBot="1" x14ac:dyDescent="0.3">
      <c r="A44" s="9" t="s">
        <v>1282</v>
      </c>
      <c r="B44" s="9"/>
      <c r="C44" s="9"/>
      <c r="D44" s="7"/>
      <c r="E44" s="7"/>
      <c r="F44" s="7"/>
      <c r="G44" s="7">
        <v>13528627</v>
      </c>
      <c r="H44" s="6">
        <v>0.75398445709225848</v>
      </c>
      <c r="L44"/>
    </row>
    <row r="45" spans="1:13" ht="15.75" thickTop="1" x14ac:dyDescent="0.25">
      <c r="L45"/>
    </row>
    <row r="46" spans="1:13" ht="15" x14ac:dyDescent="0.25">
      <c r="A46" s="28" t="s">
        <v>842</v>
      </c>
      <c r="B46" s="61" t="s">
        <v>871</v>
      </c>
      <c r="C46" s="28"/>
      <c r="D46" s="30"/>
      <c r="L46"/>
    </row>
    <row r="47" spans="1:13" ht="15.75" thickBot="1" x14ac:dyDescent="0.3">
      <c r="A47" s="28" t="s">
        <v>859</v>
      </c>
      <c r="B47" s="62" t="s">
        <v>860</v>
      </c>
      <c r="C47" s="28"/>
      <c r="D47" s="48"/>
      <c r="H47" s="25"/>
      <c r="L47"/>
    </row>
    <row r="48" spans="1:13" ht="39" thickBot="1" x14ac:dyDescent="0.3">
      <c r="A48" s="24" t="s">
        <v>861</v>
      </c>
      <c r="B48" s="24" t="s">
        <v>840</v>
      </c>
      <c r="C48" s="24" t="s">
        <v>862</v>
      </c>
      <c r="D48" s="24" t="s">
        <v>852</v>
      </c>
      <c r="E48" s="24" t="s">
        <v>863</v>
      </c>
      <c r="F48" s="49" t="s">
        <v>864</v>
      </c>
      <c r="G48" s="24" t="s">
        <v>836</v>
      </c>
      <c r="H48" s="23" t="s">
        <v>835</v>
      </c>
      <c r="L48"/>
    </row>
    <row r="49" spans="1:12" ht="15" x14ac:dyDescent="0.25">
      <c r="A49" s="59" t="s">
        <v>1004</v>
      </c>
      <c r="B49" s="59" t="s">
        <v>1247</v>
      </c>
      <c r="C49" s="15" t="s">
        <v>1199</v>
      </c>
      <c r="D49" s="21" t="s">
        <v>871</v>
      </c>
      <c r="E49" s="21" t="s">
        <v>866</v>
      </c>
      <c r="F49" s="21" t="s">
        <v>869</v>
      </c>
      <c r="G49" s="13">
        <v>460369</v>
      </c>
      <c r="H49" s="54">
        <v>2.565752389559605E-2</v>
      </c>
      <c r="L49"/>
    </row>
    <row r="50" spans="1:12" ht="15" x14ac:dyDescent="0.25">
      <c r="A50" s="59" t="s">
        <v>1004</v>
      </c>
      <c r="B50" s="59" t="s">
        <v>1018</v>
      </c>
      <c r="C50" s="15" t="s">
        <v>1033</v>
      </c>
      <c r="D50" s="14" t="s">
        <v>871</v>
      </c>
      <c r="E50" s="14" t="s">
        <v>866</v>
      </c>
      <c r="F50" s="14" t="s">
        <v>867</v>
      </c>
      <c r="G50" s="13">
        <v>894914</v>
      </c>
      <c r="H50" s="53">
        <v>4.9875811228608881E-2</v>
      </c>
      <c r="L50"/>
    </row>
    <row r="51" spans="1:12" ht="15" x14ac:dyDescent="0.25">
      <c r="A51" s="59" t="s">
        <v>1004</v>
      </c>
      <c r="B51" s="59" t="s">
        <v>1011</v>
      </c>
      <c r="C51" s="15" t="s">
        <v>1026</v>
      </c>
      <c r="D51" s="14" t="s">
        <v>871</v>
      </c>
      <c r="E51" s="14" t="s">
        <v>868</v>
      </c>
      <c r="F51" s="14" t="s">
        <v>867</v>
      </c>
      <c r="G51" s="13">
        <v>822857</v>
      </c>
      <c r="H51" s="53">
        <v>4.5859893129551466E-2</v>
      </c>
      <c r="L51"/>
    </row>
    <row r="52" spans="1:12" ht="15" x14ac:dyDescent="0.25">
      <c r="A52" s="59" t="s">
        <v>1004</v>
      </c>
      <c r="B52" s="59" t="s">
        <v>1010</v>
      </c>
      <c r="C52" s="15" t="s">
        <v>1025</v>
      </c>
      <c r="D52" s="14" t="s">
        <v>871</v>
      </c>
      <c r="E52" s="14" t="s">
        <v>868</v>
      </c>
      <c r="F52" s="14" t="s">
        <v>867</v>
      </c>
      <c r="G52" s="13">
        <v>627</v>
      </c>
      <c r="H52" s="53">
        <v>3.4944289216994893E-5</v>
      </c>
      <c r="L52"/>
    </row>
    <row r="53" spans="1:12" ht="15" x14ac:dyDescent="0.25">
      <c r="A53" s="82"/>
      <c r="B53" s="82"/>
      <c r="C53" s="82"/>
      <c r="D53" s="83"/>
      <c r="E53" s="83"/>
      <c r="F53" s="83"/>
      <c r="H53" s="84"/>
      <c r="L53"/>
    </row>
    <row r="54" spans="1:12" ht="15.75" thickBot="1" x14ac:dyDescent="0.3">
      <c r="A54" s="9" t="s">
        <v>1282</v>
      </c>
      <c r="B54" s="9"/>
      <c r="C54" s="9"/>
      <c r="D54" s="7"/>
      <c r="E54" s="7"/>
      <c r="F54" s="7"/>
      <c r="G54" s="7">
        <v>2178767</v>
      </c>
      <c r="H54" s="6">
        <v>0.12142817254297339</v>
      </c>
      <c r="L54"/>
    </row>
    <row r="55" spans="1:12" ht="15.75" thickTop="1" x14ac:dyDescent="0.25">
      <c r="L55"/>
    </row>
    <row r="56" spans="1:12" ht="15" x14ac:dyDescent="0.25">
      <c r="A56" s="28" t="s">
        <v>842</v>
      </c>
      <c r="B56" s="61" t="s">
        <v>872</v>
      </c>
      <c r="C56" s="28"/>
      <c r="D56" s="61"/>
      <c r="L56"/>
    </row>
    <row r="57" spans="1:12" ht="15.75" thickBot="1" x14ac:dyDescent="0.3">
      <c r="A57" s="28" t="s">
        <v>859</v>
      </c>
      <c r="B57" s="62" t="s">
        <v>860</v>
      </c>
      <c r="C57" s="28"/>
      <c r="D57" s="62"/>
      <c r="H57" s="25"/>
      <c r="L57"/>
    </row>
    <row r="58" spans="1:12" ht="39" thickBot="1" x14ac:dyDescent="0.3">
      <c r="A58" s="24" t="s">
        <v>861</v>
      </c>
      <c r="B58" s="24" t="s">
        <v>840</v>
      </c>
      <c r="C58" s="24" t="s">
        <v>862</v>
      </c>
      <c r="D58" s="24" t="s">
        <v>852</v>
      </c>
      <c r="E58" s="24" t="s">
        <v>863</v>
      </c>
      <c r="F58" s="49" t="s">
        <v>864</v>
      </c>
      <c r="G58" s="24" t="s">
        <v>836</v>
      </c>
      <c r="H58" s="23" t="s">
        <v>835</v>
      </c>
      <c r="L58"/>
    </row>
    <row r="59" spans="1:12" ht="15" x14ac:dyDescent="0.25">
      <c r="A59" s="59" t="s">
        <v>865</v>
      </c>
      <c r="B59" s="59" t="s">
        <v>865</v>
      </c>
      <c r="C59" s="15" t="s">
        <v>865</v>
      </c>
      <c r="D59" s="21" t="s">
        <v>872</v>
      </c>
      <c r="E59" s="21" t="s">
        <v>866</v>
      </c>
      <c r="F59" s="21" t="s">
        <v>867</v>
      </c>
      <c r="G59" s="13">
        <v>0</v>
      </c>
      <c r="H59" s="53">
        <v>0</v>
      </c>
      <c r="L59"/>
    </row>
    <row r="60" spans="1:12" ht="15" x14ac:dyDescent="0.25">
      <c r="A60" s="59" t="s">
        <v>1004</v>
      </c>
      <c r="B60" s="59" t="s">
        <v>1013</v>
      </c>
      <c r="C60" s="15" t="s">
        <v>1028</v>
      </c>
      <c r="D60" s="14" t="s">
        <v>872</v>
      </c>
      <c r="E60" s="14" t="s">
        <v>868</v>
      </c>
      <c r="F60" s="14" t="s">
        <v>867</v>
      </c>
      <c r="G60" s="13">
        <v>1404364</v>
      </c>
      <c r="H60" s="53">
        <v>7.8268742873900829E-2</v>
      </c>
      <c r="L60"/>
    </row>
    <row r="61" spans="1:12" ht="15" x14ac:dyDescent="0.25">
      <c r="A61" s="59" t="s">
        <v>1004</v>
      </c>
      <c r="B61" s="59" t="s">
        <v>1012</v>
      </c>
      <c r="C61" s="15" t="s">
        <v>1027</v>
      </c>
      <c r="D61" s="14" t="s">
        <v>872</v>
      </c>
      <c r="E61" s="14" t="s">
        <v>868</v>
      </c>
      <c r="F61" s="14" t="s">
        <v>867</v>
      </c>
      <c r="G61" s="13">
        <v>0</v>
      </c>
      <c r="H61" s="53">
        <v>0</v>
      </c>
      <c r="L61"/>
    </row>
    <row r="62" spans="1:12" ht="15" x14ac:dyDescent="0.25">
      <c r="A62" s="59"/>
      <c r="B62" s="59"/>
      <c r="C62" s="59"/>
      <c r="D62" s="11"/>
      <c r="E62" s="11"/>
      <c r="F62" s="11"/>
      <c r="G62" s="35"/>
      <c r="H62" s="34"/>
      <c r="K62"/>
      <c r="L62"/>
    </row>
    <row r="63" spans="1:12" ht="15.75" thickBot="1" x14ac:dyDescent="0.3">
      <c r="A63" s="9" t="s">
        <v>1282</v>
      </c>
      <c r="B63" s="9"/>
      <c r="C63" s="9"/>
      <c r="D63" s="7"/>
      <c r="E63" s="7"/>
      <c r="F63" s="7"/>
      <c r="G63" s="7">
        <v>1404364</v>
      </c>
      <c r="H63" s="6">
        <v>7.8268742873900829E-2</v>
      </c>
      <c r="K63"/>
      <c r="L63"/>
    </row>
    <row r="64" spans="1:12" ht="16.5" thickTop="1" thickBot="1" x14ac:dyDescent="0.3">
      <c r="K64"/>
      <c r="L64"/>
    </row>
    <row r="65" spans="1:12" ht="16.5" thickTop="1" thickBot="1" x14ac:dyDescent="0.3">
      <c r="A65" s="4" t="s">
        <v>0</v>
      </c>
      <c r="B65" s="4"/>
      <c r="C65" s="4"/>
      <c r="D65" s="2"/>
      <c r="E65" s="2"/>
      <c r="F65" s="2"/>
      <c r="G65" s="2">
        <v>17942846</v>
      </c>
      <c r="H65" s="1">
        <v>1</v>
      </c>
      <c r="K65"/>
      <c r="L65"/>
    </row>
    <row r="66" spans="1:12" ht="15.75" thickTop="1" x14ac:dyDescent="0.25">
      <c r="K66"/>
      <c r="L66"/>
    </row>
    <row r="67" spans="1:12" ht="15" x14ac:dyDescent="0.25">
      <c r="G67" s="56"/>
      <c r="K67"/>
      <c r="L67"/>
    </row>
    <row r="68" spans="1:12" ht="15" x14ac:dyDescent="0.25">
      <c r="K68"/>
      <c r="L68"/>
    </row>
  </sheetData>
  <mergeCells count="8">
    <mergeCell ref="D17:E17"/>
    <mergeCell ref="G7:H7"/>
    <mergeCell ref="D11:E11"/>
    <mergeCell ref="D12:E12"/>
    <mergeCell ref="D13:E13"/>
    <mergeCell ref="D14:E14"/>
    <mergeCell ref="D15:E15"/>
    <mergeCell ref="D16:E16"/>
  </mergeCells>
  <conditionalFormatting sqref="G7">
    <cfRule type="cellIs" dxfId="1" priority="1" operator="lessThan">
      <formula>0</formula>
    </cfRule>
  </conditionalFormatting>
  <conditionalFormatting sqref="J4:J6">
    <cfRule type="cellIs" dxfId="0" priority="2" operator="lessThan">
      <formula>0</formula>
    </cfRule>
  </conditionalFormatting>
  <pageMargins left="0.70866141732283472" right="0.70866141732283472" top="0.74803149606299213" bottom="0.74803149606299213" header="0.31496062992125984" footer="0.31496062992125984"/>
  <pageSetup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25</vt:i4>
      </vt:variant>
    </vt:vector>
  </HeadingPairs>
  <TitlesOfParts>
    <vt:vector size="52" baseType="lpstr">
      <vt:lpstr>Output - Pivot</vt:lpstr>
      <vt:lpstr>Explanatory Notes</vt:lpstr>
      <vt:lpstr>Cash Hub</vt:lpstr>
      <vt:lpstr>Term Deposits</vt:lpstr>
      <vt:lpstr>Listed Securities</vt:lpstr>
      <vt:lpstr>Intnl Fixed Intrst - Super</vt:lpstr>
      <vt:lpstr>Intnl Fixed Intrst - Pension</vt:lpstr>
      <vt:lpstr>Aust Fixed Intrst - Super</vt:lpstr>
      <vt:lpstr>Aust Fixed Intrst - Pension</vt:lpstr>
      <vt:lpstr>Cash - Super</vt:lpstr>
      <vt:lpstr>Cash - Pension</vt:lpstr>
      <vt:lpstr>Aust Listed Prprty - Super</vt:lpstr>
      <vt:lpstr>Aust Listed Prprty - Pension</vt:lpstr>
      <vt:lpstr>Aust Shares - Super</vt:lpstr>
      <vt:lpstr>Aust Shares - Pension</vt:lpstr>
      <vt:lpstr>Diversified Shares - Super</vt:lpstr>
      <vt:lpstr>Diversified Shares - Pension</vt:lpstr>
      <vt:lpstr>Intnl Shares - Super</vt:lpstr>
      <vt:lpstr>Intnl Shares - Pension</vt:lpstr>
      <vt:lpstr>Conservative - Super</vt:lpstr>
      <vt:lpstr>Moderate - Super</vt:lpstr>
      <vt:lpstr>Conservative - Pension</vt:lpstr>
      <vt:lpstr>Moderate - Pension</vt:lpstr>
      <vt:lpstr>Growth - Super</vt:lpstr>
      <vt:lpstr>Growth - Pension</vt:lpstr>
      <vt:lpstr>High Growth - Super</vt:lpstr>
      <vt:lpstr>High Growth - Pension</vt:lpstr>
      <vt:lpstr>'Aust Fixed Intrst - Pension'!Print_Area</vt:lpstr>
      <vt:lpstr>'Aust Fixed Intrst - Super'!Print_Area</vt:lpstr>
      <vt:lpstr>'Aust Listed Prprty - Pension'!Print_Area</vt:lpstr>
      <vt:lpstr>'Aust Listed Prprty - Super'!Print_Area</vt:lpstr>
      <vt:lpstr>'Aust Shares - Pension'!Print_Area</vt:lpstr>
      <vt:lpstr>'Aust Shares - Super'!Print_Area</vt:lpstr>
      <vt:lpstr>'Cash - Pension'!Print_Area</vt:lpstr>
      <vt:lpstr>'Cash - Super'!Print_Area</vt:lpstr>
      <vt:lpstr>'Cash Hub'!Print_Area</vt:lpstr>
      <vt:lpstr>'Conservative - Pension'!Print_Area</vt:lpstr>
      <vt:lpstr>'Conservative - Super'!Print_Area</vt:lpstr>
      <vt:lpstr>'Diversified Shares - Pension'!Print_Area</vt:lpstr>
      <vt:lpstr>'Diversified Shares - Super'!Print_Area</vt:lpstr>
      <vt:lpstr>'Growth - Pension'!Print_Area</vt:lpstr>
      <vt:lpstr>'Growth - Super'!Print_Area</vt:lpstr>
      <vt:lpstr>'High Growth - Pension'!Print_Area</vt:lpstr>
      <vt:lpstr>'High Growth - Super'!Print_Area</vt:lpstr>
      <vt:lpstr>'Intnl Fixed Intrst - Pension'!Print_Area</vt:lpstr>
      <vt:lpstr>'Intnl Fixed Intrst - Super'!Print_Area</vt:lpstr>
      <vt:lpstr>'Intnl Shares - Pension'!Print_Area</vt:lpstr>
      <vt:lpstr>'Listed Securities'!Print_Area</vt:lpstr>
      <vt:lpstr>'Moderate - Pension'!Print_Area</vt:lpstr>
      <vt:lpstr>'Moderate - Super'!Print_Area</vt:lpstr>
      <vt:lpstr>'Term Deposits'!Print_Area</vt:lpstr>
      <vt:lpstr>'Listed Securities'!Print_Titles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Czudek</dc:creator>
  <cp:lastModifiedBy>Robert Barletta</cp:lastModifiedBy>
  <cp:lastPrinted>2024-03-13T04:52:31Z</cp:lastPrinted>
  <dcterms:created xsi:type="dcterms:W3CDTF">2022-03-09T04:23:04Z</dcterms:created>
  <dcterms:modified xsi:type="dcterms:W3CDTF">2026-09-07T23:52:14Z</dcterms:modified>
</cp:coreProperties>
</file>